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BDBF3D8-B6CF-4256-80CD-0C8DE8E937A9}" xr6:coauthVersionLast="47" xr6:coauthVersionMax="47" xr10:uidLastSave="{00000000-0000-0000-0000-000000000000}"/>
  <bookViews>
    <workbookView xWindow="-98" yWindow="-98" windowWidth="20715" windowHeight="13875" xr2:uid="{F0EC1E19-A567-43FA-B53C-AF14D2F0917D}"/>
  </bookViews>
  <sheets>
    <sheet name="記入手順" sheetId="2" r:id="rId1"/>
    <sheet name="承認カウント申請　個人票" sheetId="1" r:id="rId2"/>
    <sheet name="G1 学術大会" sheetId="3" r:id="rId3"/>
    <sheet name="G2 講習会・研修会" sheetId="4" r:id="rId4"/>
    <sheet name="G3　著述 " sheetId="5" r:id="rId5"/>
    <sheet name="G４　その他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3" l="1"/>
  <c r="I5" i="3"/>
  <c r="M20" i="3" s="1"/>
  <c r="E6" i="1" s="1"/>
  <c r="I36" i="3"/>
  <c r="I10" i="3"/>
  <c r="H6" i="3"/>
  <c r="H5" i="3"/>
  <c r="H36" i="3"/>
  <c r="H10" i="3"/>
  <c r="G5" i="4"/>
  <c r="K20" i="4" s="1"/>
  <c r="G6" i="1" s="1"/>
  <c r="G8" i="4"/>
  <c r="G10" i="4"/>
  <c r="F5" i="4"/>
  <c r="J20" i="4" s="1"/>
  <c r="H6" i="1" s="1"/>
  <c r="F8" i="4"/>
  <c r="F10" i="4"/>
  <c r="J6" i="5"/>
  <c r="K6" i="5" s="1"/>
  <c r="L6" i="5"/>
  <c r="M6" i="5" s="1"/>
  <c r="Q14" i="5" s="1"/>
  <c r="I6" i="1" s="1"/>
  <c r="J7" i="5"/>
  <c r="K7" i="5" s="1"/>
  <c r="L7" i="5"/>
  <c r="M7" i="5" s="1"/>
  <c r="L8" i="5"/>
  <c r="M8" i="5" s="1"/>
  <c r="L11" i="5"/>
  <c r="M11" i="5" s="1"/>
  <c r="L12" i="5"/>
  <c r="M12" i="5" s="1"/>
  <c r="I6" i="5"/>
  <c r="P14" i="5" s="1"/>
  <c r="J6" i="1" s="1"/>
  <c r="I7" i="5"/>
  <c r="I8" i="5"/>
  <c r="I11" i="5"/>
  <c r="I12" i="5"/>
  <c r="G5" i="6"/>
  <c r="G6" i="6"/>
  <c r="G7" i="6"/>
  <c r="G8" i="6"/>
  <c r="K20" i="6" s="1"/>
  <c r="K6" i="1" s="1"/>
  <c r="F5" i="6"/>
  <c r="F6" i="6"/>
  <c r="J20" i="6" s="1"/>
  <c r="L6" i="1" s="1"/>
  <c r="F7" i="6"/>
  <c r="F8" i="6"/>
  <c r="J23" i="5"/>
  <c r="K23" i="5" s="1"/>
  <c r="J8" i="5"/>
  <c r="K8" i="5" s="1"/>
  <c r="L23" i="5"/>
  <c r="M23" i="5" s="1"/>
  <c r="J9" i="5"/>
  <c r="K9" i="5" s="1"/>
  <c r="L9" i="5"/>
  <c r="M9" i="5" s="1"/>
  <c r="J10" i="5"/>
  <c r="K10" i="5" s="1"/>
  <c r="L10" i="5"/>
  <c r="M10" i="5" s="1"/>
  <c r="J11" i="5"/>
  <c r="K11" i="5" s="1"/>
  <c r="J12" i="5"/>
  <c r="K12" i="5" s="1"/>
  <c r="J13" i="5"/>
  <c r="K13" i="5" s="1"/>
  <c r="L13" i="5"/>
  <c r="M13" i="5" s="1"/>
  <c r="J14" i="5"/>
  <c r="K14" i="5" s="1"/>
  <c r="L14" i="5"/>
  <c r="M14" i="5" s="1"/>
  <c r="J15" i="5"/>
  <c r="K15" i="5" s="1"/>
  <c r="L15" i="5"/>
  <c r="M15" i="5" s="1"/>
  <c r="J16" i="5"/>
  <c r="K16" i="5" s="1"/>
  <c r="L16" i="5"/>
  <c r="M16" i="5" s="1"/>
  <c r="J17" i="5"/>
  <c r="K17" i="5" s="1"/>
  <c r="L17" i="5"/>
  <c r="M17" i="5" s="1"/>
  <c r="J18" i="5"/>
  <c r="K18" i="5" s="1"/>
  <c r="L18" i="5"/>
  <c r="M18" i="5" s="1"/>
  <c r="J19" i="5"/>
  <c r="K19" i="5" s="1"/>
  <c r="L19" i="5"/>
  <c r="M19" i="5" s="1"/>
  <c r="J20" i="5"/>
  <c r="K20" i="5" s="1"/>
  <c r="L20" i="5"/>
  <c r="M20" i="5" s="1"/>
  <c r="J21" i="5"/>
  <c r="K21" i="5" s="1"/>
  <c r="L21" i="5"/>
  <c r="M21" i="5" s="1"/>
  <c r="J22" i="5"/>
  <c r="K22" i="5" s="1"/>
  <c r="L22" i="5"/>
  <c r="M22" i="5" s="1"/>
  <c r="J24" i="5"/>
  <c r="K24" i="5" s="1"/>
  <c r="L24" i="5"/>
  <c r="M24" i="5" s="1"/>
  <c r="J25" i="5"/>
  <c r="K25" i="5" s="1"/>
  <c r="L25" i="5"/>
  <c r="M25" i="5" s="1"/>
  <c r="J26" i="5"/>
  <c r="K26" i="5" s="1"/>
  <c r="L26" i="5"/>
  <c r="M26" i="5" s="1"/>
  <c r="J27" i="5"/>
  <c r="K27" i="5" s="1"/>
  <c r="L27" i="5"/>
  <c r="M27" i="5" s="1"/>
  <c r="J28" i="5"/>
  <c r="K28" i="5" s="1"/>
  <c r="L28" i="5"/>
  <c r="M28" i="5" s="1"/>
  <c r="J29" i="5"/>
  <c r="K29" i="5" s="1"/>
  <c r="L29" i="5"/>
  <c r="M29" i="5" s="1"/>
  <c r="J30" i="5"/>
  <c r="K30" i="5" s="1"/>
  <c r="L30" i="5"/>
  <c r="M30" i="5" s="1"/>
  <c r="J31" i="5"/>
  <c r="K31" i="5" s="1"/>
  <c r="L31" i="5"/>
  <c r="M31" i="5" s="1"/>
  <c r="J32" i="5"/>
  <c r="K32" i="5" s="1"/>
  <c r="L32" i="5"/>
  <c r="M32" i="5" s="1"/>
  <c r="J33" i="5"/>
  <c r="K33" i="5" s="1"/>
  <c r="L33" i="5"/>
  <c r="M33" i="5" s="1"/>
  <c r="J34" i="5"/>
  <c r="K34" i="5" s="1"/>
  <c r="L34" i="5"/>
  <c r="M34" i="5" s="1"/>
  <c r="J35" i="5"/>
  <c r="K35" i="5" s="1"/>
  <c r="L35" i="5"/>
  <c r="M35" i="5" s="1"/>
  <c r="J36" i="5"/>
  <c r="K36" i="5" s="1"/>
  <c r="L36" i="5"/>
  <c r="M36" i="5" s="1"/>
  <c r="J37" i="5"/>
  <c r="K37" i="5" s="1"/>
  <c r="L37" i="5"/>
  <c r="M37" i="5" s="1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0" i="5"/>
  <c r="I9" i="5"/>
  <c r="G6" i="4"/>
  <c r="G7" i="4"/>
  <c r="F6" i="4"/>
  <c r="F7" i="4"/>
  <c r="G79" i="2"/>
  <c r="F79" i="2"/>
  <c r="G78" i="2"/>
  <c r="F78" i="2"/>
  <c r="G77" i="2"/>
  <c r="F77" i="2"/>
  <c r="G76" i="2"/>
  <c r="F76" i="2"/>
  <c r="K61" i="2"/>
  <c r="E69" i="2" s="1"/>
  <c r="K62" i="2"/>
  <c r="K63" i="2"/>
  <c r="K64" i="2"/>
  <c r="J61" i="2"/>
  <c r="J62" i="2"/>
  <c r="J63" i="2"/>
  <c r="J64" i="2"/>
  <c r="G47" i="2"/>
  <c r="F47" i="2"/>
  <c r="G46" i="2"/>
  <c r="F46" i="2"/>
  <c r="G45" i="2"/>
  <c r="F45" i="2"/>
  <c r="I31" i="2"/>
  <c r="I30" i="2"/>
  <c r="I29" i="2"/>
  <c r="H29" i="2"/>
  <c r="M10" i="2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9" i="4"/>
  <c r="I25" i="3"/>
  <c r="I7" i="3"/>
  <c r="I8" i="3"/>
  <c r="I9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6" i="3"/>
  <c r="I27" i="3"/>
  <c r="I28" i="3"/>
  <c r="I29" i="3"/>
  <c r="I30" i="3"/>
  <c r="I31" i="3"/>
  <c r="I32" i="3"/>
  <c r="I33" i="3"/>
  <c r="I34" i="3"/>
  <c r="I35" i="3"/>
  <c r="H25" i="3"/>
  <c r="H7" i="3"/>
  <c r="L20" i="3" s="1"/>
  <c r="F6" i="1" s="1"/>
  <c r="H8" i="3"/>
  <c r="H9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6" i="3"/>
  <c r="H27" i="3"/>
  <c r="H28" i="3"/>
  <c r="H29" i="3"/>
  <c r="H30" i="3"/>
  <c r="H31" i="3"/>
  <c r="H32" i="3"/>
  <c r="H33" i="3"/>
  <c r="H34" i="3"/>
  <c r="H35" i="3"/>
  <c r="M6" i="1" l="1"/>
</calcChain>
</file>

<file path=xl/sharedStrings.xml><?xml version="1.0" encoding="utf-8"?>
<sst xmlns="http://schemas.openxmlformats.org/spreadsheetml/2006/main" count="207" uniqueCount="106">
  <si>
    <t xml:space="preserve">会員番号　      　         </t>
    <rPh sb="0" eb="2">
      <t>カイイン</t>
    </rPh>
    <rPh sb="2" eb="4">
      <t>バンゴウ</t>
    </rPh>
    <phoneticPr fontId="3"/>
  </si>
  <si>
    <t>氏名　　</t>
    <phoneticPr fontId="3"/>
  </si>
  <si>
    <t>度数</t>
    <rPh sb="0" eb="2">
      <t>ドスウ</t>
    </rPh>
    <phoneticPr fontId="3"/>
  </si>
  <si>
    <t>承認カウント内訳</t>
    <rPh sb="0" eb="2">
      <t>ショウニン</t>
    </rPh>
    <rPh sb="6" eb="8">
      <t>ウチワケ</t>
    </rPh>
    <phoneticPr fontId="3"/>
  </si>
  <si>
    <t>Ｎo</t>
    <phoneticPr fontId="3"/>
  </si>
  <si>
    <t>グループ１（学術大会）記入表</t>
    <rPh sb="6" eb="8">
      <t>ガクジュツ</t>
    </rPh>
    <rPh sb="8" eb="10">
      <t>タイカイ</t>
    </rPh>
    <rPh sb="11" eb="13">
      <t>キニュウ</t>
    </rPh>
    <rPh sb="13" eb="14">
      <t>ヒョウ</t>
    </rPh>
    <phoneticPr fontId="3"/>
  </si>
  <si>
    <t>参加</t>
    <rPh sb="0" eb="2">
      <t>サンカ</t>
    </rPh>
    <phoneticPr fontId="3"/>
  </si>
  <si>
    <t>座長</t>
    <rPh sb="0" eb="2">
      <t>ザチョウ</t>
    </rPh>
    <phoneticPr fontId="3"/>
  </si>
  <si>
    <t>付与カウント</t>
    <rPh sb="0" eb="2">
      <t>フヨ</t>
    </rPh>
    <phoneticPr fontId="3"/>
  </si>
  <si>
    <t>参加回数</t>
    <rPh sb="0" eb="2">
      <t>サンカ</t>
    </rPh>
    <rPh sb="2" eb="4">
      <t>カイスウ</t>
    </rPh>
    <phoneticPr fontId="3"/>
  </si>
  <si>
    <t>発表回数</t>
    <rPh sb="0" eb="2">
      <t>ハッピョウ</t>
    </rPh>
    <rPh sb="2" eb="4">
      <t>カイスウ</t>
    </rPh>
    <phoneticPr fontId="3"/>
  </si>
  <si>
    <t>共同研究回数</t>
    <rPh sb="0" eb="2">
      <t>キョウドウ</t>
    </rPh>
    <rPh sb="2" eb="4">
      <t>ケンキュウ</t>
    </rPh>
    <rPh sb="4" eb="6">
      <t>カイスウ</t>
    </rPh>
    <phoneticPr fontId="3"/>
  </si>
  <si>
    <t>座長回数</t>
    <rPh sb="0" eb="2">
      <t>ザチョウ</t>
    </rPh>
    <rPh sb="2" eb="4">
      <t>カイスウ</t>
    </rPh>
    <phoneticPr fontId="3"/>
  </si>
  <si>
    <t>発表（シンポジスト含む）</t>
    <rPh sb="0" eb="2">
      <t>ハッピョウ</t>
    </rPh>
    <rPh sb="9" eb="10">
      <t>フク</t>
    </rPh>
    <phoneticPr fontId="3"/>
  </si>
  <si>
    <t>共同研究者</t>
    <rPh sb="0" eb="2">
      <t>キョウドウ</t>
    </rPh>
    <rPh sb="2" eb="5">
      <t>ケンキュウシャ</t>
    </rPh>
    <phoneticPr fontId="3"/>
  </si>
  <si>
    <t>グループ１（学術大会）のカウントの扱いについて</t>
    <rPh sb="6" eb="8">
      <t>ガクジュツ</t>
    </rPh>
    <rPh sb="8" eb="10">
      <t>タイカイ</t>
    </rPh>
    <rPh sb="17" eb="18">
      <t>アツカ</t>
    </rPh>
    <phoneticPr fontId="3"/>
  </si>
  <si>
    <t>日時（期間）</t>
    <rPh sb="0" eb="2">
      <t>ニチジ</t>
    </rPh>
    <rPh sb="3" eb="5">
      <t>キカン</t>
    </rPh>
    <phoneticPr fontId="3"/>
  </si>
  <si>
    <t>Ｇ１
カウント</t>
    <phoneticPr fontId="3"/>
  </si>
  <si>
    <t>カウント総計</t>
    <rPh sb="4" eb="6">
      <t>ソウケイ</t>
    </rPh>
    <phoneticPr fontId="3"/>
  </si>
  <si>
    <t>１５Ｃ</t>
    <phoneticPr fontId="3"/>
  </si>
  <si>
    <t>5Ｃ</t>
    <phoneticPr fontId="3"/>
  </si>
  <si>
    <t>講師の回数</t>
    <rPh sb="0" eb="2">
      <t>コウシ</t>
    </rPh>
    <rPh sb="3" eb="5">
      <t>カイスウ</t>
    </rPh>
    <phoneticPr fontId="3"/>
  </si>
  <si>
    <t>イベント名称</t>
    <rPh sb="4" eb="6">
      <t>メイショウ</t>
    </rPh>
    <phoneticPr fontId="3"/>
  </si>
  <si>
    <t>講師</t>
    <rPh sb="0" eb="2">
      <t>コウシ</t>
    </rPh>
    <phoneticPr fontId="3"/>
  </si>
  <si>
    <t>グループ３（著述カウント）記入表</t>
    <rPh sb="6" eb="8">
      <t>チョジュツ</t>
    </rPh>
    <rPh sb="13" eb="15">
      <t>キニュウ</t>
    </rPh>
    <rPh sb="15" eb="16">
      <t>ヒョウ</t>
    </rPh>
    <phoneticPr fontId="3"/>
  </si>
  <si>
    <t>会誌名（巻/頁/年）</t>
    <rPh sb="0" eb="2">
      <t>カイシ</t>
    </rPh>
    <rPh sb="2" eb="3">
      <t>メイ</t>
    </rPh>
    <rPh sb="4" eb="5">
      <t>カン</t>
    </rPh>
    <rPh sb="8" eb="9">
      <t>ネン</t>
    </rPh>
    <phoneticPr fontId="3"/>
  </si>
  <si>
    <t>論題</t>
    <rPh sb="0" eb="2">
      <t>ロンダイ</t>
    </rPh>
    <phoneticPr fontId="3"/>
  </si>
  <si>
    <t>論文・総説</t>
    <rPh sb="0" eb="2">
      <t>ロンブン</t>
    </rPh>
    <rPh sb="3" eb="5">
      <t>ソウセツ</t>
    </rPh>
    <phoneticPr fontId="3"/>
  </si>
  <si>
    <t>論説・提言・巻頭言</t>
    <rPh sb="0" eb="2">
      <t>ロンセツ</t>
    </rPh>
    <rPh sb="3" eb="5">
      <t>テイゲン</t>
    </rPh>
    <rPh sb="6" eb="9">
      <t>カントウゲン</t>
    </rPh>
    <phoneticPr fontId="3"/>
  </si>
  <si>
    <t>計算値</t>
    <rPh sb="0" eb="3">
      <t>ケイサンチ</t>
    </rPh>
    <phoneticPr fontId="3"/>
  </si>
  <si>
    <t>算出カウント</t>
    <rPh sb="0" eb="2">
      <t>サンシュツ</t>
    </rPh>
    <phoneticPr fontId="3"/>
  </si>
  <si>
    <t>教育・研修テキスト
教育・技術レポート</t>
    <rPh sb="0" eb="2">
      <t>キョウイク</t>
    </rPh>
    <rPh sb="3" eb="5">
      <t>ケンシュウ</t>
    </rPh>
    <rPh sb="10" eb="12">
      <t>キョウイク</t>
    </rPh>
    <rPh sb="13" eb="15">
      <t>ギジュツ</t>
    </rPh>
    <phoneticPr fontId="3"/>
  </si>
  <si>
    <t>論説・提言・巻頭言：４８Ｃ　　その他（抄録等）：３Ｃ　</t>
    <phoneticPr fontId="3"/>
  </si>
  <si>
    <t>Ｎo</t>
    <phoneticPr fontId="3"/>
  </si>
  <si>
    <t>BASIC・技師格保有の別</t>
    <rPh sb="6" eb="8">
      <t>ギシ</t>
    </rPh>
    <rPh sb="8" eb="9">
      <t>カク</t>
    </rPh>
    <rPh sb="9" eb="11">
      <t>ホユウ</t>
    </rPh>
    <rPh sb="12" eb="13">
      <t>ベツ</t>
    </rPh>
    <phoneticPr fontId="3"/>
  </si>
  <si>
    <t>Ｎo</t>
    <phoneticPr fontId="3"/>
  </si>
  <si>
    <t>グループ２（教育セミナー）のカウントの扱いについて</t>
    <rPh sb="6" eb="8">
      <t>キョウイク</t>
    </rPh>
    <rPh sb="19" eb="20">
      <t>アツカ</t>
    </rPh>
    <phoneticPr fontId="3"/>
  </si>
  <si>
    <t>5Ｃ</t>
    <phoneticPr fontId="3"/>
  </si>
  <si>
    <t>１５Ｃ</t>
    <phoneticPr fontId="3"/>
  </si>
  <si>
    <t>承認カウント申請　個人票</t>
    <rPh sb="0" eb="2">
      <t>ショウニン</t>
    </rPh>
    <rPh sb="6" eb="8">
      <t>シンセイ</t>
    </rPh>
    <rPh sb="9" eb="12">
      <t>コジンヒョウ</t>
    </rPh>
    <phoneticPr fontId="3"/>
  </si>
  <si>
    <t>　　　　Ｇ１の総計</t>
    <rPh sb="7" eb="9">
      <t>ソウケイ</t>
    </rPh>
    <phoneticPr fontId="3"/>
  </si>
  <si>
    <t>Ｇ２の総計</t>
    <rPh sb="3" eb="5">
      <t>ソウケイ</t>
    </rPh>
    <phoneticPr fontId="3"/>
  </si>
  <si>
    <t>カウント小計</t>
    <rPh sb="4" eb="6">
      <t>ショウケイ</t>
    </rPh>
    <phoneticPr fontId="3"/>
  </si>
  <si>
    <t>　　　　Ｇ３の総計</t>
    <rPh sb="7" eb="9">
      <t>ソウケイ</t>
    </rPh>
    <phoneticPr fontId="3"/>
  </si>
  <si>
    <t>Ｇ３
カウント</t>
    <phoneticPr fontId="3"/>
  </si>
  <si>
    <t>論文・総説：６０Ｃ　　　　　教育・研修テキスト：３０Ｃ　　　教育・技術レポート：３０Ｃ　　　</t>
    <rPh sb="30" eb="32">
      <t>キョウイク</t>
    </rPh>
    <rPh sb="33" eb="35">
      <t>ギジュツ</t>
    </rPh>
    <phoneticPr fontId="3"/>
  </si>
  <si>
    <t>グループ３（著述）のカウントの扱いについて</t>
    <rPh sb="6" eb="8">
      <t>チョジュツ</t>
    </rPh>
    <rPh sb="15" eb="16">
      <t>アツカ</t>
    </rPh>
    <phoneticPr fontId="3"/>
  </si>
  <si>
    <t>※上記のカウントは自動的に個人票に貼り付けられます</t>
    <rPh sb="1" eb="3">
      <t>ジョウキ</t>
    </rPh>
    <rPh sb="9" eb="12">
      <t>ジドウテキ</t>
    </rPh>
    <rPh sb="13" eb="16">
      <t>コジンヒョウ</t>
    </rPh>
    <rPh sb="17" eb="18">
      <t>ハ</t>
    </rPh>
    <rPh sb="19" eb="20">
      <t>ツ</t>
    </rPh>
    <phoneticPr fontId="3"/>
  </si>
  <si>
    <t>Ｎo</t>
    <phoneticPr fontId="3"/>
  </si>
  <si>
    <t>グループ４（その他）記入表</t>
    <rPh sb="8" eb="9">
      <t>タ</t>
    </rPh>
    <rPh sb="10" eb="12">
      <t>キニュウ</t>
    </rPh>
    <rPh sb="12" eb="13">
      <t>ヒョウ</t>
    </rPh>
    <phoneticPr fontId="3"/>
  </si>
  <si>
    <t>グループ4（その他）のカウントの扱いについて</t>
    <rPh sb="8" eb="9">
      <t>タ</t>
    </rPh>
    <rPh sb="16" eb="17">
      <t>アツカ</t>
    </rPh>
    <phoneticPr fontId="3"/>
  </si>
  <si>
    <t>２Ｃ</t>
    <phoneticPr fontId="3"/>
  </si>
  <si>
    <t>Ｇ４の総計</t>
    <rPh sb="3" eb="5">
      <t>ソウケイ</t>
    </rPh>
    <phoneticPr fontId="3"/>
  </si>
  <si>
    <t>い</t>
    <phoneticPr fontId="3"/>
  </si>
  <si>
    <t>Ｇ２
カウント</t>
    <phoneticPr fontId="3"/>
  </si>
  <si>
    <t>Ｇ１
カウント</t>
    <phoneticPr fontId="3"/>
  </si>
  <si>
    <t>Ｇ２
カウント</t>
    <phoneticPr fontId="3"/>
  </si>
  <si>
    <t>Ｇ３
カウント</t>
    <phoneticPr fontId="3"/>
  </si>
  <si>
    <t>Ｇ４
カウント</t>
    <phoneticPr fontId="3"/>
  </si>
  <si>
    <t>度数</t>
    <phoneticPr fontId="3"/>
  </si>
  <si>
    <t>（G1+G2+G3+G4)</t>
    <phoneticPr fontId="3"/>
  </si>
  <si>
    <t>放射　太郎</t>
    <phoneticPr fontId="3"/>
  </si>
  <si>
    <r>
      <t>・BASIC
・</t>
    </r>
    <r>
      <rPr>
        <sz val="10"/>
        <color indexed="12"/>
        <rFont val="ＭＳ Ｐゴシック"/>
        <family val="3"/>
        <charset val="128"/>
      </rPr>
      <t>アドバンスド
・</t>
    </r>
    <r>
      <rPr>
        <sz val="11"/>
        <color indexed="12"/>
        <rFont val="ＭＳ Ｐゴシック"/>
        <family val="3"/>
        <charset val="128"/>
      </rPr>
      <t>シニア
・マスター</t>
    </r>
    <r>
      <rPr>
        <sz val="11"/>
        <rFont val="ＭＳ Ｐゴシック"/>
        <family val="3"/>
        <charset val="128"/>
      </rPr>
      <t xml:space="preserve">
上記のとおり保有している資格を入力してください</t>
    </r>
    <rPh sb="26" eb="28">
      <t>ジョウキ</t>
    </rPh>
    <rPh sb="32" eb="34">
      <t>ホユウ</t>
    </rPh>
    <rPh sb="38" eb="40">
      <t>シカク</t>
    </rPh>
    <rPh sb="41" eb="43">
      <t>ニュウリョク</t>
    </rPh>
    <phoneticPr fontId="3"/>
  </si>
  <si>
    <t>○○学術大会</t>
    <rPh sb="2" eb="4">
      <t>ガクジュツ</t>
    </rPh>
    <rPh sb="4" eb="6">
      <t>タイカイ</t>
    </rPh>
    <phoneticPr fontId="3"/>
  </si>
  <si>
    <t>Ｇ１の総計</t>
    <rPh sb="3" eb="5">
      <t>ソウケイ</t>
    </rPh>
    <phoneticPr fontId="3"/>
  </si>
  <si>
    <t>消化管撮影技術研修会</t>
    <rPh sb="0" eb="3">
      <t>ショウカカン</t>
    </rPh>
    <rPh sb="3" eb="5">
      <t>サツエイ</t>
    </rPh>
    <rPh sb="5" eb="7">
      <t>ギジュツ</t>
    </rPh>
    <rPh sb="7" eb="10">
      <t>ケンシュウカイ</t>
    </rPh>
    <phoneticPr fontId="3"/>
  </si>
  <si>
    <t>放射線管理研修会</t>
    <rPh sb="0" eb="3">
      <t>ホウシャセン</t>
    </rPh>
    <rPh sb="3" eb="5">
      <t>カンリ</t>
    </rPh>
    <rPh sb="5" eb="8">
      <t>ケンシュウカイ</t>
    </rPh>
    <phoneticPr fontId="3"/>
  </si>
  <si>
    <t>放射線機器管理研修会</t>
    <rPh sb="0" eb="3">
      <t>ホウシャセン</t>
    </rPh>
    <rPh sb="3" eb="7">
      <t>キキカンリ</t>
    </rPh>
    <rPh sb="7" eb="10">
      <t>ケンシュウカイ</t>
    </rPh>
    <phoneticPr fontId="3"/>
  </si>
  <si>
    <t>会誌名
（巻/頁/年）</t>
    <rPh sb="0" eb="2">
      <t>カイシ</t>
    </rPh>
    <rPh sb="2" eb="3">
      <t>メイ</t>
    </rPh>
    <rPh sb="5" eb="6">
      <t>カン</t>
    </rPh>
    <rPh sb="9" eb="10">
      <t>ネン</t>
    </rPh>
    <phoneticPr fontId="3"/>
  </si>
  <si>
    <t>○放技　会誌
２０巻／１５～２０/１９９５</t>
    <rPh sb="1" eb="2">
      <t>ホウ</t>
    </rPh>
    <rPh sb="2" eb="3">
      <t>＠ニン</t>
    </rPh>
    <rPh sb="4" eb="6">
      <t>カイシ</t>
    </rPh>
    <rPh sb="9" eb="10">
      <t>カン</t>
    </rPh>
    <phoneticPr fontId="3"/>
  </si>
  <si>
    <t>実践　放射線被ばく低減</t>
    <rPh sb="0" eb="2">
      <t>ジッセン</t>
    </rPh>
    <rPh sb="3" eb="6">
      <t>ホウシャセン</t>
    </rPh>
    <rPh sb="6" eb="7">
      <t>ヒ</t>
    </rPh>
    <rPh sb="9" eb="11">
      <t>テイゲン</t>
    </rPh>
    <phoneticPr fontId="3"/>
  </si>
  <si>
    <t>消化管撮影テクニック</t>
    <rPh sb="0" eb="3">
      <t>ショウカカン</t>
    </rPh>
    <rPh sb="3" eb="5">
      <t>サツエイ</t>
    </rPh>
    <phoneticPr fontId="3"/>
  </si>
  <si>
    <t>○放技　会誌
２１巻／６０～６２/１９９６</t>
    <rPh sb="1" eb="2">
      <t>ホウ</t>
    </rPh>
    <rPh sb="2" eb="3">
      <t>＠ニン</t>
    </rPh>
    <rPh sb="4" eb="6">
      <t>カイシ</t>
    </rPh>
    <rPh sb="9" eb="10">
      <t>カン</t>
    </rPh>
    <phoneticPr fontId="3"/>
  </si>
  <si>
    <t>○放技　会誌
２６巻／１５～２０/２００１</t>
    <rPh sb="1" eb="2">
      <t>ホウ</t>
    </rPh>
    <rPh sb="2" eb="3">
      <t>＠ニン</t>
    </rPh>
    <rPh sb="4" eb="6">
      <t>カイシ</t>
    </rPh>
    <rPh sb="9" eb="10">
      <t>カン</t>
    </rPh>
    <phoneticPr fontId="3"/>
  </si>
  <si>
    <t>○放技　会誌
２７巻／４５～５０/２００２</t>
    <rPh sb="1" eb="2">
      <t>ホウ</t>
    </rPh>
    <rPh sb="2" eb="3">
      <t>＠ニン</t>
    </rPh>
    <rPh sb="4" eb="6">
      <t>カイシ</t>
    </rPh>
    <rPh sb="9" eb="10">
      <t>カン</t>
    </rPh>
    <phoneticPr fontId="3"/>
  </si>
  <si>
    <t>放射線機器管理の現状</t>
    <rPh sb="0" eb="3">
      <t>ホウシャセン</t>
    </rPh>
    <rPh sb="3" eb="7">
      <t>キキカンリ</t>
    </rPh>
    <rPh sb="8" eb="10">
      <t>ゲンジョウ</t>
    </rPh>
    <phoneticPr fontId="3"/>
  </si>
  <si>
    <t>健康祭り（放射線展）</t>
    <rPh sb="0" eb="2">
      <t>ケンコウ</t>
    </rPh>
    <rPh sb="2" eb="3">
      <t>マツ</t>
    </rPh>
    <rPh sb="5" eb="8">
      <t>ホウシャセン</t>
    </rPh>
    <rPh sb="8" eb="9">
      <t>テン</t>
    </rPh>
    <phoneticPr fontId="3"/>
  </si>
  <si>
    <t>CT研究会</t>
    <rPh sb="2" eb="5">
      <t>ケンキュウカイ</t>
    </rPh>
    <phoneticPr fontId="3"/>
  </si>
  <si>
    <t>MR研究会</t>
    <rPh sb="2" eb="5">
      <t>ケンキュウカイ</t>
    </rPh>
    <phoneticPr fontId="3"/>
  </si>
  <si>
    <t>一般撮影研究会</t>
    <rPh sb="0" eb="2">
      <t>イッパン</t>
    </rPh>
    <rPh sb="2" eb="4">
      <t>サツエイ</t>
    </rPh>
    <rPh sb="4" eb="7">
      <t>ケンキュウカイ</t>
    </rPh>
    <phoneticPr fontId="3"/>
  </si>
  <si>
    <t>Ｇ４
カウント</t>
    <phoneticPr fontId="3"/>
  </si>
  <si>
    <t>上記、赤塗りの事項は、グループ別シートの入力値が自動的に入りますので、入力の必要はありません。</t>
    <rPh sb="0" eb="2">
      <t>ジョウキ</t>
    </rPh>
    <rPh sb="3" eb="4">
      <t>アカ</t>
    </rPh>
    <rPh sb="4" eb="5">
      <t>ヌ</t>
    </rPh>
    <rPh sb="7" eb="9">
      <t>ジコウ</t>
    </rPh>
    <rPh sb="15" eb="16">
      <t>ベツ</t>
    </rPh>
    <rPh sb="20" eb="22">
      <t>ニュウリョク</t>
    </rPh>
    <rPh sb="22" eb="23">
      <t>アタイ</t>
    </rPh>
    <rPh sb="24" eb="27">
      <t>ジドウテキ</t>
    </rPh>
    <rPh sb="28" eb="29">
      <t>ハイ</t>
    </rPh>
    <rPh sb="35" eb="37">
      <t>ニュウリョク</t>
    </rPh>
    <rPh sb="38" eb="40">
      <t>ヒツヨウ</t>
    </rPh>
    <phoneticPr fontId="3"/>
  </si>
  <si>
    <r>
      <t>　　　　○○県放射線技師会　</t>
    </r>
    <r>
      <rPr>
        <b/>
        <sz val="11"/>
        <rFont val="ＭＳ Ｐ明朝"/>
        <family val="1"/>
        <charset val="128"/>
      </rPr>
      <t>　　　　　　　　　　　　　　　　</t>
    </r>
    <r>
      <rPr>
        <b/>
        <u/>
        <sz val="11"/>
        <rFont val="ＭＳ Ｐ明朝"/>
        <family val="1"/>
        <charset val="128"/>
      </rPr>
      <t>施設名　　　　　</t>
    </r>
    <r>
      <rPr>
        <b/>
        <u/>
        <sz val="11"/>
        <color indexed="12"/>
        <rFont val="ＭＳ Ｐ明朝"/>
        <family val="1"/>
        <charset val="128"/>
      </rPr>
      <t>日放病院　　　　　　　　　　　　　</t>
    </r>
    <r>
      <rPr>
        <b/>
        <sz val="11"/>
        <color indexed="12"/>
        <rFont val="ＭＳ Ｐ明朝"/>
        <family val="1"/>
        <charset val="128"/>
      </rPr>
      <t>　　　　　</t>
    </r>
    <rPh sb="6" eb="7">
      <t>ケン</t>
    </rPh>
    <rPh sb="7" eb="12">
      <t>ホウシャセンギシ</t>
    </rPh>
    <rPh sb="12" eb="13">
      <t>カイ</t>
    </rPh>
    <rPh sb="30" eb="32">
      <t>シセツ</t>
    </rPh>
    <rPh sb="32" eb="33">
      <t>メイ</t>
    </rPh>
    <rPh sb="38" eb="39">
      <t>ニチ</t>
    </rPh>
    <rPh sb="39" eb="40">
      <t>＠トマタ</t>
    </rPh>
    <rPh sb="40" eb="42">
      <t>ビョウイン</t>
    </rPh>
    <phoneticPr fontId="3"/>
  </si>
  <si>
    <t>シニア</t>
    <phoneticPr fontId="3"/>
  </si>
  <si>
    <t>証明できる写しを添付してください。なお、参加証明等の扱いは、所属技師会の案内に沿って申請してください。</t>
    <rPh sb="0" eb="2">
      <t>ショウメイ</t>
    </rPh>
    <rPh sb="5" eb="6">
      <t>ウツ</t>
    </rPh>
    <rPh sb="8" eb="10">
      <t>テンプ</t>
    </rPh>
    <rPh sb="20" eb="22">
      <t>サンカ</t>
    </rPh>
    <rPh sb="22" eb="24">
      <t>ショウメイ</t>
    </rPh>
    <rPh sb="24" eb="25">
      <t>トウ</t>
    </rPh>
    <rPh sb="26" eb="27">
      <t>アツカ</t>
    </rPh>
    <rPh sb="30" eb="32">
      <t>ショゾク</t>
    </rPh>
    <rPh sb="32" eb="35">
      <t>ギシカイ</t>
    </rPh>
    <rPh sb="36" eb="38">
      <t>アンナイ</t>
    </rPh>
    <rPh sb="39" eb="40">
      <t>ソ</t>
    </rPh>
    <rPh sb="42" eb="44">
      <t>シンセイ</t>
    </rPh>
    <phoneticPr fontId="3"/>
  </si>
  <si>
    <t>著述の扱いは、所属技師会の案内に沿って申請してください。</t>
    <rPh sb="0" eb="2">
      <t>チョジュツ</t>
    </rPh>
    <rPh sb="3" eb="4">
      <t>アツカ</t>
    </rPh>
    <rPh sb="7" eb="9">
      <t>ショゾク</t>
    </rPh>
    <rPh sb="9" eb="12">
      <t>ギシカイ</t>
    </rPh>
    <rPh sb="13" eb="15">
      <t>アンナイ</t>
    </rPh>
    <rPh sb="16" eb="17">
      <t>ソ</t>
    </rPh>
    <rPh sb="19" eb="21">
      <t>シンセイ</t>
    </rPh>
    <phoneticPr fontId="3"/>
  </si>
  <si>
    <t>証明できる写しを添付してください。なお、参加証明等の扱いは、所属技師会の案内に沿って申請してください。</t>
    <rPh sb="0" eb="2">
      <t>ショウメイ</t>
    </rPh>
    <rPh sb="5" eb="6">
      <t>ウツ</t>
    </rPh>
    <rPh sb="8" eb="10">
      <t>テンプ</t>
    </rPh>
    <rPh sb="20" eb="22">
      <t>サンカ</t>
    </rPh>
    <rPh sb="22" eb="25">
      <t>ショウメイナド</t>
    </rPh>
    <rPh sb="26" eb="27">
      <t>アツカ</t>
    </rPh>
    <rPh sb="30" eb="32">
      <t>ショゾク</t>
    </rPh>
    <rPh sb="32" eb="35">
      <t>ギシカイ</t>
    </rPh>
    <rPh sb="36" eb="38">
      <t>アンナイ</t>
    </rPh>
    <rPh sb="39" eb="40">
      <t>ソ</t>
    </rPh>
    <rPh sb="42" eb="44">
      <t>シンセイ</t>
    </rPh>
    <phoneticPr fontId="3"/>
  </si>
  <si>
    <t xml:space="preserve">共同研究者を含めた総数
</t>
    <rPh sb="0" eb="2">
      <t>キョウドウ</t>
    </rPh>
    <rPh sb="2" eb="5">
      <t>ケンキュウシャ</t>
    </rPh>
    <rPh sb="6" eb="7">
      <t>フク</t>
    </rPh>
    <rPh sb="9" eb="11">
      <t>ソウスウ</t>
    </rPh>
    <phoneticPr fontId="3"/>
  </si>
  <si>
    <t>共同研究者を
含めた総数</t>
    <rPh sb="0" eb="2">
      <t>キョウドウ</t>
    </rPh>
    <rPh sb="2" eb="5">
      <t>ケンキュウシャ</t>
    </rPh>
    <rPh sb="7" eb="8">
      <t>フク</t>
    </rPh>
    <rPh sb="10" eb="12">
      <t>ソウスウ</t>
    </rPh>
    <phoneticPr fontId="3"/>
  </si>
  <si>
    <t>その他（抄録等）</t>
    <rPh sb="2" eb="3">
      <t>タ</t>
    </rPh>
    <rPh sb="4" eb="6">
      <t>ショウロク</t>
    </rPh>
    <rPh sb="6" eb="7">
      <t>トウ</t>
    </rPh>
    <phoneticPr fontId="3"/>
  </si>
  <si>
    <t xml:space="preserve">その他（抄録等）
</t>
    <rPh sb="2" eb="3">
      <t>タ</t>
    </rPh>
    <rPh sb="4" eb="6">
      <t>ショウロク</t>
    </rPh>
    <rPh sb="6" eb="7">
      <t>トウ</t>
    </rPh>
    <phoneticPr fontId="3"/>
  </si>
  <si>
    <r>
      <t>内訳　</t>
    </r>
    <r>
      <rPr>
        <sz val="11"/>
        <rFont val="ＭＳ Ｐゴシック"/>
        <family val="3"/>
        <charset val="128"/>
      </rPr>
      <t>【該当するものに『</t>
    </r>
    <r>
      <rPr>
        <b/>
        <sz val="12"/>
        <color indexed="10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』を入力してください（内訳の複数入力は出来ません）】</t>
    </r>
    <rPh sb="0" eb="2">
      <t>ウチワケ</t>
    </rPh>
    <phoneticPr fontId="3"/>
  </si>
  <si>
    <t>※上記のカウントは自動的に個人票に　　　　
　　貼り付けられます</t>
    <rPh sb="1" eb="3">
      <t>ジョウキ</t>
    </rPh>
    <rPh sb="9" eb="12">
      <t>ジドウテキ</t>
    </rPh>
    <rPh sb="13" eb="16">
      <t>コジンヒョウ</t>
    </rPh>
    <rPh sb="24" eb="25">
      <t>ハ</t>
    </rPh>
    <rPh sb="26" eb="27">
      <t>ツ</t>
    </rPh>
    <phoneticPr fontId="3"/>
  </si>
  <si>
    <t>グループ２（講習会・研修会）記入表</t>
    <rPh sb="6" eb="9">
      <t>コウシュウカイ</t>
    </rPh>
    <rPh sb="10" eb="13">
      <t>ケンシュウカイ</t>
    </rPh>
    <rPh sb="14" eb="16">
      <t>キニュウ</t>
    </rPh>
    <rPh sb="16" eb="17">
      <t>ヒョウ</t>
    </rPh>
    <phoneticPr fontId="3"/>
  </si>
  <si>
    <t>赤塗り下段の各カウント・度数については、各シートの結果が反映されますので入力しないでください。なお、記入手順に則り必要事項をご記入ください。</t>
    <rPh sb="0" eb="1">
      <t>アカ</t>
    </rPh>
    <rPh sb="1" eb="2">
      <t>ヌ</t>
    </rPh>
    <rPh sb="3" eb="5">
      <t>カダン</t>
    </rPh>
    <rPh sb="6" eb="7">
      <t>カク</t>
    </rPh>
    <rPh sb="12" eb="14">
      <t>ドスウ</t>
    </rPh>
    <rPh sb="20" eb="21">
      <t>カク</t>
    </rPh>
    <rPh sb="25" eb="27">
      <t>ケッカ</t>
    </rPh>
    <rPh sb="28" eb="30">
      <t>ハンエイ</t>
    </rPh>
    <rPh sb="36" eb="38">
      <t>ニュウリョク</t>
    </rPh>
    <rPh sb="50" eb="52">
      <t>キニュウ</t>
    </rPh>
    <rPh sb="52" eb="54">
      <t>テジュン</t>
    </rPh>
    <rPh sb="55" eb="56">
      <t>ノット</t>
    </rPh>
    <rPh sb="57" eb="59">
      <t>ヒツヨウ</t>
    </rPh>
    <rPh sb="59" eb="61">
      <t>ジコウ</t>
    </rPh>
    <rPh sb="63" eb="65">
      <t>キニュウ</t>
    </rPh>
    <phoneticPr fontId="3"/>
  </si>
  <si>
    <t>※上記のカウントは自動的に個人票に貼り付
　　けられます</t>
    <rPh sb="1" eb="3">
      <t>ジョウキ</t>
    </rPh>
    <rPh sb="9" eb="12">
      <t>ジドウテキ</t>
    </rPh>
    <rPh sb="13" eb="16">
      <t>コジンヒョウ</t>
    </rPh>
    <rPh sb="17" eb="18">
      <t>ハ</t>
    </rPh>
    <rPh sb="19" eb="20">
      <t>ツ</t>
    </rPh>
    <phoneticPr fontId="3"/>
  </si>
  <si>
    <r>
      <t>証明できる写しを添付してください。なお、参加証明等の扱いは、所属技師会の案内に沿って申請してください。</t>
    </r>
    <r>
      <rPr>
        <b/>
        <sz val="11"/>
        <color indexed="10"/>
        <rFont val="ＭＳ Ｐゴシック"/>
        <family val="3"/>
        <charset val="128"/>
      </rPr>
      <t>地方開催の認定講習会・ADセミナー・全国統一講習会</t>
    </r>
    <r>
      <rPr>
        <sz val="11"/>
        <rFont val="ＭＳ Ｐゴシック"/>
        <family val="3"/>
        <charset val="128"/>
      </rPr>
      <t>につきましては、</t>
    </r>
    <r>
      <rPr>
        <b/>
        <sz val="11"/>
        <color indexed="10"/>
        <rFont val="ＭＳ Ｐゴシック"/>
        <family val="3"/>
        <charset val="128"/>
      </rPr>
      <t>本会申請</t>
    </r>
    <r>
      <rPr>
        <sz val="11"/>
        <rFont val="ＭＳ Ｐゴシック"/>
        <family val="3"/>
        <charset val="128"/>
      </rPr>
      <t>となりま</t>
    </r>
    <r>
      <rPr>
        <sz val="11"/>
        <rFont val="ＭＳ Ｐゴシック"/>
        <family val="3"/>
        <charset val="128"/>
      </rPr>
      <t>すので、ご注意願います。</t>
    </r>
    <rPh sb="0" eb="2">
      <t>ショウメイ</t>
    </rPh>
    <rPh sb="5" eb="6">
      <t>ウツ</t>
    </rPh>
    <rPh sb="8" eb="10">
      <t>テンプ</t>
    </rPh>
    <rPh sb="20" eb="22">
      <t>サンカ</t>
    </rPh>
    <rPh sb="22" eb="25">
      <t>ショウメイナド</t>
    </rPh>
    <rPh sb="26" eb="27">
      <t>アツカ</t>
    </rPh>
    <rPh sb="30" eb="32">
      <t>ショゾク</t>
    </rPh>
    <rPh sb="32" eb="35">
      <t>ギシカイ</t>
    </rPh>
    <rPh sb="36" eb="38">
      <t>アンナイ</t>
    </rPh>
    <rPh sb="39" eb="40">
      <t>ソ</t>
    </rPh>
    <rPh sb="42" eb="44">
      <t>シンセイ</t>
    </rPh>
    <rPh sb="51" eb="53">
      <t>チホウ</t>
    </rPh>
    <rPh sb="53" eb="55">
      <t>カイサイ</t>
    </rPh>
    <rPh sb="56" eb="58">
      <t>ニンテイ</t>
    </rPh>
    <rPh sb="58" eb="61">
      <t>コウシュウカイ</t>
    </rPh>
    <rPh sb="69" eb="71">
      <t>ゼンコク</t>
    </rPh>
    <rPh sb="71" eb="73">
      <t>トウイツ</t>
    </rPh>
    <rPh sb="73" eb="76">
      <t>コウシュウカイ</t>
    </rPh>
    <rPh sb="84" eb="86">
      <t>ホンカイ</t>
    </rPh>
    <rPh sb="86" eb="88">
      <t>シンセイ</t>
    </rPh>
    <rPh sb="97" eb="99">
      <t>チュウイ</t>
    </rPh>
    <rPh sb="99" eb="100">
      <t>ネガ</t>
    </rPh>
    <phoneticPr fontId="3"/>
  </si>
  <si>
    <t>※上記のカウントは自動的に個人票に貼り付け
　　られます</t>
    <rPh sb="1" eb="3">
      <t>ジョウキ</t>
    </rPh>
    <rPh sb="9" eb="12">
      <t>ジドウテキ</t>
    </rPh>
    <rPh sb="13" eb="16">
      <t>コジンヒョウ</t>
    </rPh>
    <rPh sb="17" eb="18">
      <t>ハ</t>
    </rPh>
    <rPh sb="19" eb="20">
      <t>ツ</t>
    </rPh>
    <phoneticPr fontId="3"/>
  </si>
  <si>
    <t>内訳【該当するものに『１』を入力してください（内訳の複数入力は出来ません）】</t>
    <rPh sb="0" eb="2">
      <t>ウチワケ</t>
    </rPh>
    <phoneticPr fontId="3"/>
  </si>
  <si>
    <t>CT検査の被ばくについて</t>
    <rPh sb="2" eb="4">
      <t>ケンサ</t>
    </rPh>
    <rPh sb="5" eb="6">
      <t>ヒ</t>
    </rPh>
    <phoneticPr fontId="3"/>
  </si>
  <si>
    <r>
      <t>　　　　</t>
    </r>
    <r>
      <rPr>
        <b/>
        <u/>
        <sz val="11"/>
        <rFont val="ＭＳ Ｐ明朝"/>
        <family val="1"/>
        <charset val="128"/>
      </rPr>
      <t>　　岡山県　　　　</t>
    </r>
    <r>
      <rPr>
        <b/>
        <sz val="11"/>
        <rFont val="ＭＳ Ｐ明朝"/>
        <family val="1"/>
        <charset val="128"/>
      </rPr>
      <t>放射線技師会　　　　　　　　　　　　　　　　　</t>
    </r>
    <r>
      <rPr>
        <b/>
        <u/>
        <sz val="11"/>
        <rFont val="ＭＳ Ｐ明朝"/>
        <family val="1"/>
        <charset val="128"/>
      </rPr>
      <t>施設名　　　　　　　　　　　　　　　　　　</t>
    </r>
    <r>
      <rPr>
        <b/>
        <sz val="11"/>
        <rFont val="ＭＳ Ｐ明朝"/>
        <family val="1"/>
        <charset val="128"/>
      </rPr>
      <t>　　　　　</t>
    </r>
    <rPh sb="6" eb="9">
      <t>オカヤマケン</t>
    </rPh>
    <rPh sb="13" eb="18">
      <t>ホウシャセンギシ</t>
    </rPh>
    <rPh sb="18" eb="19">
      <t>カイ</t>
    </rPh>
    <rPh sb="36" eb="38">
      <t>シセツ</t>
    </rPh>
    <rPh sb="38" eb="39">
      <t>メイ</t>
    </rPh>
    <phoneticPr fontId="3"/>
  </si>
  <si>
    <t>申請日　　令和　　年　　月　　日</t>
    <rPh sb="5" eb="7">
      <t>レイワ</t>
    </rPh>
    <phoneticPr fontId="3"/>
  </si>
  <si>
    <t>申請日　　令和〇年△月×日</t>
    <rPh sb="5" eb="7">
      <t>レイワ</t>
    </rPh>
    <phoneticPr fontId="3"/>
  </si>
  <si>
    <t>R9/6/5～6</t>
    <phoneticPr fontId="3"/>
  </si>
  <si>
    <t>R7/10/10～11</t>
    <phoneticPr fontId="3"/>
  </si>
  <si>
    <t>R3/4/10～12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</si>
</sst>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8"/>
      <color indexed="9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2"/>
      <name val="ＭＳ Ｐ明朝"/>
      <family val="1"/>
      <charset val="128"/>
    </font>
    <font>
      <b/>
      <u/>
      <sz val="11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 applyBorder="0">
      <alignment vertical="center"/>
    </xf>
  </cellStyleXfs>
  <cellXfs count="156">
    <xf numFmtId="0" fontId="0" fillId="0" borderId="0" xfId="0">
      <alignment vertical="center"/>
    </xf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2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0" fillId="0" borderId="0" xfId="0" applyFill="1">
      <alignment vertical="center"/>
    </xf>
    <xf numFmtId="0" fontId="11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left" vertical="center" wrapText="1"/>
    </xf>
    <xf numFmtId="49" fontId="12" fillId="4" borderId="17" xfId="0" applyNumberFormat="1" applyFont="1" applyFill="1" applyBorder="1" applyAlignment="1">
      <alignment horizontal="left" vertical="center" wrapText="1" justifyLastLine="1"/>
    </xf>
    <xf numFmtId="0" fontId="12" fillId="4" borderId="16" xfId="0" applyFont="1" applyFill="1" applyBorder="1" applyAlignment="1">
      <alignment vertical="center" wrapText="1" justifyLastLine="1"/>
    </xf>
    <xf numFmtId="0" fontId="12" fillId="4" borderId="16" xfId="0" applyFont="1" applyFill="1" applyBorder="1" applyAlignment="1">
      <alignment horizontal="left" vertical="center" wrapText="1" justifyLastLine="1"/>
    </xf>
    <xf numFmtId="0" fontId="12" fillId="4" borderId="16" xfId="0" applyFont="1" applyFill="1" applyBorder="1" applyAlignment="1">
      <alignment vertical="top" wrapText="1"/>
    </xf>
    <xf numFmtId="0" fontId="12" fillId="4" borderId="17" xfId="0" applyFont="1" applyFill="1" applyBorder="1" applyAlignment="1">
      <alignment vertical="top"/>
    </xf>
    <xf numFmtId="0" fontId="13" fillId="4" borderId="18" xfId="0" applyFont="1" applyFill="1" applyBorder="1">
      <alignment vertical="center"/>
    </xf>
    <xf numFmtId="0" fontId="11" fillId="4" borderId="16" xfId="0" applyFont="1" applyFill="1" applyBorder="1">
      <alignment vertical="center"/>
    </xf>
    <xf numFmtId="0" fontId="11" fillId="4" borderId="14" xfId="0" applyFont="1" applyFill="1" applyBorder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8" xfId="0" applyFont="1" applyFill="1" applyBorder="1">
      <alignment vertical="center"/>
    </xf>
    <xf numFmtId="57" fontId="0" fillId="0" borderId="9" xfId="0" applyNumberFormat="1" applyBorder="1">
      <alignment vertical="center"/>
    </xf>
    <xf numFmtId="57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0" fontId="0" fillId="3" borderId="12" xfId="0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57" fontId="0" fillId="0" borderId="1" xfId="0" applyNumberFormat="1" applyBorder="1">
      <alignment vertical="center"/>
    </xf>
    <xf numFmtId="57" fontId="0" fillId="0" borderId="7" xfId="0" applyNumberFormat="1" applyBorder="1">
      <alignment vertical="center"/>
    </xf>
    <xf numFmtId="0" fontId="18" fillId="0" borderId="0" xfId="0" applyFont="1">
      <alignment vertical="center"/>
    </xf>
    <xf numFmtId="0" fontId="9" fillId="2" borderId="11" xfId="0" applyFont="1" applyFill="1" applyBorder="1">
      <alignment vertical="center"/>
    </xf>
    <xf numFmtId="0" fontId="9" fillId="2" borderId="19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23" xfId="0" applyFill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15" fillId="0" borderId="2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9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180" fontId="0" fillId="2" borderId="21" xfId="0" applyNumberFormat="1" applyFill="1" applyBorder="1" applyAlignment="1">
      <alignment horizontal="center" vertical="center"/>
    </xf>
    <xf numFmtId="180" fontId="0" fillId="2" borderId="22" xfId="0" applyNumberFormat="1" applyFill="1" applyBorder="1" applyAlignment="1">
      <alignment horizontal="center" vertical="center"/>
    </xf>
    <xf numFmtId="180" fontId="0" fillId="3" borderId="14" xfId="0" applyNumberFormat="1" applyFill="1" applyBorder="1" applyAlignment="1">
      <alignment horizontal="center" vertical="center"/>
    </xf>
    <xf numFmtId="0" fontId="18" fillId="2" borderId="16" xfId="0" applyNumberFormat="1" applyFont="1" applyFill="1" applyBorder="1">
      <alignment vertical="center"/>
    </xf>
    <xf numFmtId="0" fontId="18" fillId="2" borderId="14" xfId="0" applyNumberFormat="1" applyFont="1" applyFill="1" applyBorder="1">
      <alignment vertical="center"/>
    </xf>
    <xf numFmtId="180" fontId="18" fillId="2" borderId="16" xfId="0" applyNumberFormat="1" applyFont="1" applyFill="1" applyBorder="1">
      <alignment vertical="center"/>
    </xf>
    <xf numFmtId="0" fontId="18" fillId="2" borderId="13" xfId="0" applyNumberFormat="1" applyFont="1" applyFill="1" applyBorder="1" applyAlignment="1">
      <alignment horizontal="center" vertical="center"/>
    </xf>
    <xf numFmtId="180" fontId="18" fillId="2" borderId="18" xfId="0" applyNumberFormat="1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/>
    </xf>
    <xf numFmtId="0" fontId="24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0" fillId="3" borderId="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3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19" fillId="2" borderId="23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80963</xdr:colOff>
      <xdr:row>10</xdr:row>
      <xdr:rowOff>80963</xdr:rowOff>
    </xdr:from>
    <xdr:to>
      <xdr:col>2</xdr:col>
      <xdr:colOff>581025</xdr:colOff>
      <xdr:row>11</xdr:row>
      <xdr:rowOff>152400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A3EBF51E-FDAF-0606-4AAC-C507F799E15F}"/>
            </a:ext>
          </a:extLst>
        </xdr:cNvPr>
        <xdr:cNvSpPr>
          <a:spLocks noChangeArrowheads="1"/>
        </xdr:cNvSpPr>
      </xdr:nvSpPr>
      <xdr:spPr bwMode="auto">
        <a:xfrm>
          <a:off x="1547813" y="1924050"/>
          <a:ext cx="500062" cy="233363"/>
        </a:xfrm>
        <a:prstGeom prst="up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3366FF" mc:Ignorable="a14" a14:legacySpreadsheetColorIndex="4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509588</xdr:colOff>
      <xdr:row>10</xdr:row>
      <xdr:rowOff>42863</xdr:rowOff>
    </xdr:from>
    <xdr:to>
      <xdr:col>4</xdr:col>
      <xdr:colOff>538163</xdr:colOff>
      <xdr:row>35</xdr:row>
      <xdr:rowOff>66675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83693209-82BA-45FB-FBED-833CC7DA9C3C}"/>
            </a:ext>
          </a:extLst>
        </xdr:cNvPr>
        <xdr:cNvSpPr>
          <a:spLocks noChangeShapeType="1"/>
        </xdr:cNvSpPr>
      </xdr:nvSpPr>
      <xdr:spPr bwMode="auto">
        <a:xfrm flipV="1">
          <a:off x="4414838" y="1885950"/>
          <a:ext cx="28575" cy="425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600075</xdr:colOff>
      <xdr:row>10</xdr:row>
      <xdr:rowOff>28575</xdr:rowOff>
    </xdr:from>
    <xdr:to>
      <xdr:col>6</xdr:col>
      <xdr:colOff>523875</xdr:colOff>
      <xdr:row>51</xdr:row>
      <xdr:rowOff>95250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C1F44D39-FACE-FFB2-411E-663EBD6D3496}"/>
            </a:ext>
          </a:extLst>
        </xdr:cNvPr>
        <xdr:cNvSpPr>
          <a:spLocks noChangeShapeType="1"/>
        </xdr:cNvSpPr>
      </xdr:nvSpPr>
      <xdr:spPr bwMode="auto">
        <a:xfrm flipV="1">
          <a:off x="4505325" y="1871663"/>
          <a:ext cx="1666875" cy="6981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623888</xdr:colOff>
      <xdr:row>10</xdr:row>
      <xdr:rowOff>61913</xdr:rowOff>
    </xdr:from>
    <xdr:to>
      <xdr:col>8</xdr:col>
      <xdr:colOff>695325</xdr:colOff>
      <xdr:row>68</xdr:row>
      <xdr:rowOff>61913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276AA07B-C0EC-A81B-CE93-E9EAEF14EAFB}"/>
            </a:ext>
          </a:extLst>
        </xdr:cNvPr>
        <xdr:cNvSpPr>
          <a:spLocks noChangeShapeType="1"/>
        </xdr:cNvSpPr>
      </xdr:nvSpPr>
      <xdr:spPr bwMode="auto">
        <a:xfrm flipV="1">
          <a:off x="4529138" y="1905000"/>
          <a:ext cx="3176587" cy="1159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561975</xdr:colOff>
      <xdr:row>10</xdr:row>
      <xdr:rowOff>61913</xdr:rowOff>
    </xdr:from>
    <xdr:to>
      <xdr:col>10</xdr:col>
      <xdr:colOff>114300</xdr:colOff>
      <xdr:row>83</xdr:row>
      <xdr:rowOff>109538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B65DB500-4EFA-F1F1-CFBC-6F83BFF94CC7}"/>
            </a:ext>
          </a:extLst>
        </xdr:cNvPr>
        <xdr:cNvSpPr>
          <a:spLocks noChangeShapeType="1"/>
        </xdr:cNvSpPr>
      </xdr:nvSpPr>
      <xdr:spPr bwMode="auto">
        <a:xfrm flipV="1">
          <a:off x="4467225" y="1905000"/>
          <a:ext cx="4124325" cy="141493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 type="oval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319088</xdr:colOff>
      <xdr:row>65</xdr:row>
      <xdr:rowOff>142875</xdr:rowOff>
    </xdr:from>
    <xdr:to>
      <xdr:col>10</xdr:col>
      <xdr:colOff>471488</xdr:colOff>
      <xdr:row>69</xdr:row>
      <xdr:rowOff>38100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73A87668-D3CA-CDB4-64F7-31E390929897}"/>
            </a:ext>
          </a:extLst>
        </xdr:cNvPr>
        <xdr:cNvSpPr>
          <a:spLocks/>
        </xdr:cNvSpPr>
      </xdr:nvSpPr>
      <xdr:spPr bwMode="auto">
        <a:xfrm>
          <a:off x="6724650" y="13082588"/>
          <a:ext cx="2224088" cy="561975"/>
        </a:xfrm>
        <a:prstGeom prst="borderCallout1">
          <a:avLst>
            <a:gd name="adj1" fmla="val 18750"/>
            <a:gd name="adj2" fmla="val -3213"/>
            <a:gd name="adj3" fmla="val -70315"/>
            <a:gd name="adj4" fmla="val -66667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該当する内訳に『１』を入力すること！複数入力するとErrorとなり算出カウントは０となります。　</a:t>
          </a:r>
        </a:p>
      </xdr:txBody>
    </xdr:sp>
    <xdr:clientData/>
  </xdr:twoCellAnchor>
  <xdr:twoCellAnchor>
    <xdr:from>
      <xdr:col>3</xdr:col>
      <xdr:colOff>42863</xdr:colOff>
      <xdr:row>63</xdr:row>
      <xdr:rowOff>347663</xdr:rowOff>
    </xdr:from>
    <xdr:to>
      <xdr:col>6</xdr:col>
      <xdr:colOff>747713</xdr:colOff>
      <xdr:row>63</xdr:row>
      <xdr:rowOff>347663</xdr:rowOff>
    </xdr:to>
    <xdr:sp macro="" textlink="">
      <xdr:nvSpPr>
        <xdr:cNvPr id="1034" name="Line 10">
          <a:extLst>
            <a:ext uri="{FF2B5EF4-FFF2-40B4-BE49-F238E27FC236}">
              <a16:creationId xmlns:a16="http://schemas.microsoft.com/office/drawing/2014/main" id="{CEEED199-3913-97BF-874B-46F2D9F30B94}"/>
            </a:ext>
          </a:extLst>
        </xdr:cNvPr>
        <xdr:cNvSpPr>
          <a:spLocks noChangeShapeType="1"/>
        </xdr:cNvSpPr>
      </xdr:nvSpPr>
      <xdr:spPr bwMode="auto">
        <a:xfrm>
          <a:off x="2957513" y="12634913"/>
          <a:ext cx="34385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0</xdr:colOff>
      <xdr:row>31</xdr:row>
      <xdr:rowOff>38100</xdr:rowOff>
    </xdr:from>
    <xdr:to>
      <xdr:col>9</xdr:col>
      <xdr:colOff>566738</xdr:colOff>
      <xdr:row>34</xdr:row>
      <xdr:rowOff>9525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3C8D266D-ECA8-3DD7-FEC5-14557CCC0205}"/>
            </a:ext>
          </a:extLst>
        </xdr:cNvPr>
        <xdr:cNvSpPr txBox="1">
          <a:spLocks noChangeArrowheads="1"/>
        </xdr:cNvSpPr>
      </xdr:nvSpPr>
      <xdr:spPr bwMode="auto">
        <a:xfrm>
          <a:off x="6405563" y="5448300"/>
          <a:ext cx="1990725" cy="4714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度数・カウント小計は自動計算されますので入力しないでください</a:t>
          </a:r>
        </a:p>
      </xdr:txBody>
    </xdr:sp>
    <xdr:clientData/>
  </xdr:twoCellAnchor>
  <xdr:twoCellAnchor editAs="oneCell">
    <xdr:from>
      <xdr:col>5</xdr:col>
      <xdr:colOff>114300</xdr:colOff>
      <xdr:row>47</xdr:row>
      <xdr:rowOff>38100</xdr:rowOff>
    </xdr:from>
    <xdr:to>
      <xdr:col>7</xdr:col>
      <xdr:colOff>328613</xdr:colOff>
      <xdr:row>50</xdr:row>
      <xdr:rowOff>9525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7FDCBC3E-1B5E-5600-F602-00172347ECB3}"/>
            </a:ext>
          </a:extLst>
        </xdr:cNvPr>
        <xdr:cNvSpPr txBox="1">
          <a:spLocks noChangeArrowheads="1"/>
        </xdr:cNvSpPr>
      </xdr:nvSpPr>
      <xdr:spPr bwMode="auto">
        <a:xfrm>
          <a:off x="4743450" y="8139113"/>
          <a:ext cx="1990725" cy="4619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度数・カウント小計は自動計算されますので入力しないでください</a:t>
          </a:r>
        </a:p>
      </xdr:txBody>
    </xdr:sp>
    <xdr:clientData/>
  </xdr:twoCellAnchor>
  <xdr:twoCellAnchor editAs="oneCell">
    <xdr:from>
      <xdr:col>8</xdr:col>
      <xdr:colOff>166688</xdr:colOff>
      <xdr:row>55</xdr:row>
      <xdr:rowOff>61913</xdr:rowOff>
    </xdr:from>
    <xdr:to>
      <xdr:col>10</xdr:col>
      <xdr:colOff>695325</xdr:colOff>
      <xdr:row>57</xdr:row>
      <xdr:rowOff>157163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73D91853-795E-C9A8-6AF4-A67E5B0271EA}"/>
            </a:ext>
          </a:extLst>
        </xdr:cNvPr>
        <xdr:cNvSpPr txBox="1">
          <a:spLocks noChangeArrowheads="1"/>
        </xdr:cNvSpPr>
      </xdr:nvSpPr>
      <xdr:spPr bwMode="auto">
        <a:xfrm>
          <a:off x="7177088" y="9486900"/>
          <a:ext cx="1995487" cy="4619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度数・算出カウントは自動計算されますので入力しないでください</a:t>
          </a:r>
        </a:p>
      </xdr:txBody>
    </xdr:sp>
    <xdr:clientData/>
  </xdr:twoCellAnchor>
  <xdr:twoCellAnchor editAs="oneCell">
    <xdr:from>
      <xdr:col>5</xdr:col>
      <xdr:colOff>609600</xdr:colOff>
      <xdr:row>79</xdr:row>
      <xdr:rowOff>80963</xdr:rowOff>
    </xdr:from>
    <xdr:to>
      <xdr:col>8</xdr:col>
      <xdr:colOff>214313</xdr:colOff>
      <xdr:row>82</xdr:row>
      <xdr:rowOff>52388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7832878E-040A-BE29-9EF1-C574308C4661}"/>
            </a:ext>
          </a:extLst>
        </xdr:cNvPr>
        <xdr:cNvSpPr txBox="1">
          <a:spLocks noChangeArrowheads="1"/>
        </xdr:cNvSpPr>
      </xdr:nvSpPr>
      <xdr:spPr bwMode="auto">
        <a:xfrm>
          <a:off x="5238750" y="15368588"/>
          <a:ext cx="1985963" cy="4619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度数・カウント小計は自動計算されますので入力しないでください</a:t>
          </a:r>
        </a:p>
      </xdr:txBody>
    </xdr:sp>
    <xdr:clientData/>
  </xdr:twoCellAnchor>
  <xdr:twoCellAnchor editAs="oneCell">
    <xdr:from>
      <xdr:col>0</xdr:col>
      <xdr:colOff>90488</xdr:colOff>
      <xdr:row>0</xdr:row>
      <xdr:rowOff>119063</xdr:rowOff>
    </xdr:from>
    <xdr:to>
      <xdr:col>8</xdr:col>
      <xdr:colOff>576263</xdr:colOff>
      <xdr:row>4</xdr:row>
      <xdr:rowOff>9525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4A11FBA6-1EB7-A874-7EB1-2369413549C2}"/>
            </a:ext>
          </a:extLst>
        </xdr:cNvPr>
        <xdr:cNvSpPr txBox="1">
          <a:spLocks noChangeArrowheads="1"/>
        </xdr:cNvSpPr>
      </xdr:nvSpPr>
      <xdr:spPr bwMode="auto">
        <a:xfrm>
          <a:off x="90488" y="119063"/>
          <a:ext cx="7496175" cy="5381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36576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手順①：申請日、所属技師会、施設名、会員番号、BASIC・技師格保有の別、氏名を入力　　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してください（</a:t>
          </a: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赤塗りの事項は入力しないでください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 editAs="oneCell">
    <xdr:from>
      <xdr:col>0</xdr:col>
      <xdr:colOff>80963</xdr:colOff>
      <xdr:row>20</xdr:row>
      <xdr:rowOff>123825</xdr:rowOff>
    </xdr:from>
    <xdr:to>
      <xdr:col>8</xdr:col>
      <xdr:colOff>571500</xdr:colOff>
      <xdr:row>24</xdr:row>
      <xdr:rowOff>19050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63D9A469-0E41-4C66-5B0E-57A1DD96C596}"/>
            </a:ext>
          </a:extLst>
        </xdr:cNvPr>
        <xdr:cNvSpPr txBox="1">
          <a:spLocks noChangeArrowheads="1"/>
        </xdr:cNvSpPr>
      </xdr:nvSpPr>
      <xdr:spPr bwMode="auto">
        <a:xfrm>
          <a:off x="80963" y="3690938"/>
          <a:ext cx="7500937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36576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手順②：グループ別のシートに申請事項を入力してください。</a:t>
          </a:r>
        </a:p>
      </xdr:txBody>
    </xdr:sp>
    <xdr:clientData/>
  </xdr:twoCellAnchor>
  <xdr:twoCellAnchor editAs="oneCell">
    <xdr:from>
      <xdr:col>0</xdr:col>
      <xdr:colOff>80963</xdr:colOff>
      <xdr:row>86</xdr:row>
      <xdr:rowOff>123825</xdr:rowOff>
    </xdr:from>
    <xdr:to>
      <xdr:col>8</xdr:col>
      <xdr:colOff>571500</xdr:colOff>
      <xdr:row>90</xdr:row>
      <xdr:rowOff>19050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0AB5E66D-2DE2-176E-DC15-0C44B0E2EB43}"/>
            </a:ext>
          </a:extLst>
        </xdr:cNvPr>
        <xdr:cNvSpPr txBox="1">
          <a:spLocks noChangeArrowheads="1"/>
        </xdr:cNvSpPr>
      </xdr:nvSpPr>
      <xdr:spPr bwMode="auto">
        <a:xfrm>
          <a:off x="80963" y="16573500"/>
          <a:ext cx="7500937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36576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手順③：承認カウント申請　個人票に正しい数値が入力されているか確認し、所属技師会　　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の案内に沿って申請してください。</a:t>
          </a:r>
        </a:p>
      </xdr:txBody>
    </xdr:sp>
    <xdr:clientData/>
  </xdr:twoCellAnchor>
  <xdr:twoCellAnchor>
    <xdr:from>
      <xdr:col>11</xdr:col>
      <xdr:colOff>404813</xdr:colOff>
      <xdr:row>59</xdr:row>
      <xdr:rowOff>452438</xdr:rowOff>
    </xdr:from>
    <xdr:to>
      <xdr:col>15</xdr:col>
      <xdr:colOff>38100</xdr:colOff>
      <xdr:row>60</xdr:row>
      <xdr:rowOff>376238</xdr:rowOff>
    </xdr:to>
    <xdr:sp macro="" textlink="">
      <xdr:nvSpPr>
        <xdr:cNvPr id="1045" name="AutoShape 21">
          <a:extLst>
            <a:ext uri="{FF2B5EF4-FFF2-40B4-BE49-F238E27FC236}">
              <a16:creationId xmlns:a16="http://schemas.microsoft.com/office/drawing/2014/main" id="{A1318E6C-F4AE-C9B0-AE16-1703C063A749}"/>
            </a:ext>
          </a:extLst>
        </xdr:cNvPr>
        <xdr:cNvSpPr>
          <a:spLocks/>
        </xdr:cNvSpPr>
      </xdr:nvSpPr>
      <xdr:spPr bwMode="auto">
        <a:xfrm>
          <a:off x="9586913" y="10634663"/>
          <a:ext cx="2557462" cy="571500"/>
        </a:xfrm>
        <a:prstGeom prst="borderCallout1">
          <a:avLst>
            <a:gd name="adj1" fmla="val 18750"/>
            <a:gd name="adj2" fmla="val -2806"/>
            <a:gd name="adj3" fmla="val 78125"/>
            <a:gd name="adj4" fmla="val -90176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必須入力です。単著の場合は“１”と入力、共同研究者がいる場合は、筆者を含めた総数で記入してください</a:t>
          </a:r>
        </a:p>
      </xdr:txBody>
    </xdr:sp>
    <xdr:clientData/>
  </xdr:twoCellAnchor>
  <xdr:twoCellAnchor>
    <xdr:from>
      <xdr:col>0</xdr:col>
      <xdr:colOff>19050</xdr:colOff>
      <xdr:row>20</xdr:row>
      <xdr:rowOff>52388</xdr:rowOff>
    </xdr:from>
    <xdr:to>
      <xdr:col>13</xdr:col>
      <xdr:colOff>90488</xdr:colOff>
      <xdr:row>20</xdr:row>
      <xdr:rowOff>52388</xdr:rowOff>
    </xdr:to>
    <xdr:sp macro="" textlink="">
      <xdr:nvSpPr>
        <xdr:cNvPr id="1049" name="Line 25">
          <a:extLst>
            <a:ext uri="{FF2B5EF4-FFF2-40B4-BE49-F238E27FC236}">
              <a16:creationId xmlns:a16="http://schemas.microsoft.com/office/drawing/2014/main" id="{5D634C8D-BD12-8058-F1E4-251EFC73E991}"/>
            </a:ext>
          </a:extLst>
        </xdr:cNvPr>
        <xdr:cNvSpPr>
          <a:spLocks noChangeShapeType="1"/>
        </xdr:cNvSpPr>
      </xdr:nvSpPr>
      <xdr:spPr bwMode="auto">
        <a:xfrm>
          <a:off x="19050" y="3619500"/>
          <a:ext cx="10882313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86</xdr:row>
      <xdr:rowOff>71438</xdr:rowOff>
    </xdr:from>
    <xdr:to>
      <xdr:col>13</xdr:col>
      <xdr:colOff>71438</xdr:colOff>
      <xdr:row>86</xdr:row>
      <xdr:rowOff>71438</xdr:rowOff>
    </xdr:to>
    <xdr:sp macro="" textlink="">
      <xdr:nvSpPr>
        <xdr:cNvPr id="1050" name="Line 26">
          <a:extLst>
            <a:ext uri="{FF2B5EF4-FFF2-40B4-BE49-F238E27FC236}">
              <a16:creationId xmlns:a16="http://schemas.microsoft.com/office/drawing/2014/main" id="{0A50E24B-3A34-FFE4-FA8E-FBD27132A9EE}"/>
            </a:ext>
          </a:extLst>
        </xdr:cNvPr>
        <xdr:cNvSpPr>
          <a:spLocks noChangeShapeType="1"/>
        </xdr:cNvSpPr>
      </xdr:nvSpPr>
      <xdr:spPr bwMode="auto">
        <a:xfrm>
          <a:off x="0" y="16521113"/>
          <a:ext cx="10882313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109538</xdr:rowOff>
    </xdr:from>
    <xdr:to>
      <xdr:col>9</xdr:col>
      <xdr:colOff>547688</xdr:colOff>
      <xdr:row>2</xdr:row>
      <xdr:rowOff>114300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C3140790-BA2B-6230-9B75-FAE783901CA2}"/>
            </a:ext>
          </a:extLst>
        </xdr:cNvPr>
        <xdr:cNvSpPr txBox="1">
          <a:spLocks noChangeArrowheads="1"/>
        </xdr:cNvSpPr>
      </xdr:nvSpPr>
      <xdr:spPr bwMode="auto">
        <a:xfrm>
          <a:off x="5638800" y="109538"/>
          <a:ext cx="200025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度数・カウント小計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は自動計算されますので入力しないでください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80963</xdr:rowOff>
    </xdr:from>
    <xdr:to>
      <xdr:col>7</xdr:col>
      <xdr:colOff>538163</xdr:colOff>
      <xdr:row>2</xdr:row>
      <xdr:rowOff>85725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72B9980F-ED0B-125C-C3FA-CACB86C67D30}"/>
            </a:ext>
          </a:extLst>
        </xdr:cNvPr>
        <xdr:cNvSpPr txBox="1">
          <a:spLocks noChangeArrowheads="1"/>
        </xdr:cNvSpPr>
      </xdr:nvSpPr>
      <xdr:spPr bwMode="auto">
        <a:xfrm>
          <a:off x="5695950" y="80963"/>
          <a:ext cx="1995488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度数・カウント小計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は自動計算されますので入力しないでください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971550</xdr:colOff>
      <xdr:row>1</xdr:row>
      <xdr:rowOff>9525</xdr:rowOff>
    </xdr:from>
    <xdr:to>
      <xdr:col>13</xdr:col>
      <xdr:colOff>452438</xdr:colOff>
      <xdr:row>2</xdr:row>
      <xdr:rowOff>176213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6289B19-323A-7F1F-F35A-B6871707C2DA}"/>
            </a:ext>
          </a:extLst>
        </xdr:cNvPr>
        <xdr:cNvSpPr txBox="1">
          <a:spLocks noChangeArrowheads="1"/>
        </xdr:cNvSpPr>
      </xdr:nvSpPr>
      <xdr:spPr bwMode="auto">
        <a:xfrm>
          <a:off x="9867900" y="171450"/>
          <a:ext cx="19907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度数・算出カウント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は自動計算されますので入力しないでください</a:t>
          </a:r>
        </a:p>
      </xdr:txBody>
    </xdr:sp>
    <xdr:clientData/>
  </xdr:twoCellAnchor>
  <xdr:oneCellAnchor>
    <xdr:from>
      <xdr:col>6</xdr:col>
      <xdr:colOff>304800</xdr:colOff>
      <xdr:row>7</xdr:row>
      <xdr:rowOff>109538</xdr:rowOff>
    </xdr:from>
    <xdr:ext cx="57150" cy="180975"/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4DDA3C52-430C-2208-6EBA-DA919A4A6426}"/>
            </a:ext>
          </a:extLst>
        </xdr:cNvPr>
        <xdr:cNvSpPr txBox="1">
          <a:spLocks noChangeArrowheads="1"/>
        </xdr:cNvSpPr>
      </xdr:nvSpPr>
      <xdr:spPr bwMode="auto">
        <a:xfrm>
          <a:off x="8181975" y="1514475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90488</xdr:rowOff>
    </xdr:from>
    <xdr:to>
      <xdr:col>7</xdr:col>
      <xdr:colOff>514350</xdr:colOff>
      <xdr:row>2</xdr:row>
      <xdr:rowOff>95250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ECC0C1D-C415-EAC0-8A44-0A98085002E4}"/>
            </a:ext>
          </a:extLst>
        </xdr:cNvPr>
        <xdr:cNvSpPr txBox="1">
          <a:spLocks noChangeArrowheads="1"/>
        </xdr:cNvSpPr>
      </xdr:nvSpPr>
      <xdr:spPr bwMode="auto">
        <a:xfrm>
          <a:off x="5676900" y="90488"/>
          <a:ext cx="200025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度数・カウント小計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は自動計算されますので入力しないでください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5EF9-4CCF-4D5D-911E-EEBF9A050D49}">
  <dimension ref="A5:M86"/>
  <sheetViews>
    <sheetView showGridLines="0" tabSelected="1" workbookViewId="0">
      <selection activeCell="B32" sqref="B32"/>
    </sheetView>
  </sheetViews>
  <sheetFormatPr defaultRowHeight="12.75" x14ac:dyDescent="0.25"/>
  <cols>
    <col min="1" max="1" width="6.1328125" customWidth="1"/>
    <col min="2" max="2" width="14.3984375" customWidth="1"/>
    <col min="3" max="3" width="20.265625" customWidth="1"/>
    <col min="4" max="4" width="13.86328125" customWidth="1"/>
    <col min="5" max="5" width="10.1328125" customWidth="1"/>
    <col min="6" max="6" width="14.265625" customWidth="1"/>
    <col min="7" max="7" width="10.59765625" customWidth="1"/>
    <col min="8" max="8" width="8.46484375" customWidth="1"/>
    <col min="9" max="9" width="11.46484375" customWidth="1"/>
    <col min="11" max="11" width="9.86328125" customWidth="1"/>
    <col min="12" max="12" width="10.3984375" customWidth="1"/>
    <col min="13" max="13" width="12.3984375" customWidth="1"/>
  </cols>
  <sheetData>
    <row r="5" spans="1:13" x14ac:dyDescent="0.25">
      <c r="A5" s="2"/>
      <c r="B5" s="3"/>
      <c r="C5" s="3"/>
      <c r="D5" s="3"/>
      <c r="E5" s="4"/>
      <c r="F5" s="5"/>
      <c r="G5" s="6"/>
      <c r="H5" s="6"/>
      <c r="I5" s="1"/>
      <c r="J5" s="1"/>
      <c r="K5" s="1"/>
      <c r="L5" s="1"/>
      <c r="M5" s="3"/>
    </row>
    <row r="6" spans="1:13" ht="16.149999999999999" x14ac:dyDescent="0.25">
      <c r="A6" s="126" t="s">
        <v>39</v>
      </c>
      <c r="B6" s="126"/>
      <c r="C6" s="126"/>
      <c r="D6" s="126"/>
      <c r="E6" s="126"/>
      <c r="F6" s="126"/>
      <c r="G6" s="126"/>
      <c r="H6" s="126"/>
      <c r="I6" s="126"/>
      <c r="J6" s="127" t="s">
        <v>102</v>
      </c>
      <c r="K6" s="127"/>
      <c r="L6" s="127"/>
      <c r="M6" s="127"/>
    </row>
    <row r="7" spans="1:13" ht="13.15" thickBot="1" x14ac:dyDescent="0.3">
      <c r="A7" s="128" t="s">
        <v>82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3.15" thickBot="1" x14ac:dyDescent="0.3">
      <c r="B8" s="130" t="s">
        <v>0</v>
      </c>
      <c r="C8" s="130" t="s">
        <v>34</v>
      </c>
      <c r="D8" s="132" t="s">
        <v>1</v>
      </c>
      <c r="E8" s="134" t="s">
        <v>3</v>
      </c>
      <c r="F8" s="135"/>
      <c r="G8" s="135"/>
      <c r="H8" s="135"/>
      <c r="I8" s="135"/>
      <c r="J8" s="135"/>
      <c r="K8" s="135"/>
      <c r="L8" s="136"/>
      <c r="M8" s="32" t="s">
        <v>18</v>
      </c>
    </row>
    <row r="9" spans="1:13" ht="25.9" thickBot="1" x14ac:dyDescent="0.3">
      <c r="B9" s="131"/>
      <c r="C9" s="131"/>
      <c r="D9" s="133"/>
      <c r="E9" s="33" t="s">
        <v>55</v>
      </c>
      <c r="F9" s="34" t="s">
        <v>2</v>
      </c>
      <c r="G9" s="35" t="s">
        <v>56</v>
      </c>
      <c r="H9" s="34" t="s">
        <v>2</v>
      </c>
      <c r="I9" s="36" t="s">
        <v>57</v>
      </c>
      <c r="J9" s="34" t="s">
        <v>2</v>
      </c>
      <c r="K9" s="37" t="s">
        <v>58</v>
      </c>
      <c r="L9" s="38" t="s">
        <v>59</v>
      </c>
      <c r="M9" s="39" t="s">
        <v>60</v>
      </c>
    </row>
    <row r="10" spans="1:13" ht="13.15" thickBot="1" x14ac:dyDescent="0.3">
      <c r="B10" s="75">
        <v>123123</v>
      </c>
      <c r="C10" s="76" t="s">
        <v>83</v>
      </c>
      <c r="D10" s="74" t="s">
        <v>61</v>
      </c>
      <c r="E10" s="40">
        <v>64</v>
      </c>
      <c r="F10" s="41">
        <v>8</v>
      </c>
      <c r="G10" s="40">
        <v>40</v>
      </c>
      <c r="H10" s="41">
        <v>4</v>
      </c>
      <c r="I10" s="40">
        <v>156</v>
      </c>
      <c r="J10" s="42">
        <v>4</v>
      </c>
      <c r="K10" s="40">
        <v>12</v>
      </c>
      <c r="L10" s="41">
        <v>6</v>
      </c>
      <c r="M10" s="43">
        <f>SUM(E10+G10+I10+K10)</f>
        <v>272</v>
      </c>
    </row>
    <row r="12" spans="1:13" x14ac:dyDescent="0.25">
      <c r="E12" s="137" t="s">
        <v>81</v>
      </c>
      <c r="F12" s="137"/>
      <c r="G12" s="137"/>
      <c r="H12" s="137"/>
      <c r="I12" s="137"/>
      <c r="J12" s="137"/>
      <c r="K12" s="137"/>
      <c r="L12" s="137"/>
      <c r="M12" s="137"/>
    </row>
    <row r="13" spans="1:13" ht="13.5" customHeight="1" x14ac:dyDescent="0.25">
      <c r="C13" s="138" t="s">
        <v>62</v>
      </c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 x14ac:dyDescent="0.25">
      <c r="C14" s="138"/>
    </row>
    <row r="15" spans="1:13" ht="17.25" customHeight="1" x14ac:dyDescent="0.25">
      <c r="C15" s="138"/>
    </row>
    <row r="16" spans="1:13" x14ac:dyDescent="0.25">
      <c r="C16" s="138"/>
    </row>
    <row r="17" spans="1:9" ht="14.25" customHeight="1" x14ac:dyDescent="0.25">
      <c r="C17" s="138"/>
    </row>
    <row r="18" spans="1:9" ht="14.25" customHeight="1" x14ac:dyDescent="0.25">
      <c r="C18" s="138"/>
    </row>
    <row r="19" spans="1:9" x14ac:dyDescent="0.25">
      <c r="C19" s="138"/>
    </row>
    <row r="20" spans="1:9" x14ac:dyDescent="0.25">
      <c r="C20" s="138"/>
    </row>
    <row r="26" spans="1:9" ht="16.149999999999999" x14ac:dyDescent="0.25">
      <c r="B26" s="103" t="s">
        <v>5</v>
      </c>
      <c r="C26" s="103"/>
    </row>
    <row r="27" spans="1:9" ht="13.15" thickBot="1" x14ac:dyDescent="0.3"/>
    <row r="28" spans="1:9" ht="13.15" thickBot="1" x14ac:dyDescent="0.3">
      <c r="A28" s="20" t="s">
        <v>35</v>
      </c>
      <c r="B28" s="21" t="s">
        <v>16</v>
      </c>
      <c r="C28" s="21" t="s">
        <v>22</v>
      </c>
      <c r="D28" s="21" t="s">
        <v>9</v>
      </c>
      <c r="E28" s="21" t="s">
        <v>10</v>
      </c>
      <c r="F28" s="21" t="s">
        <v>11</v>
      </c>
      <c r="G28" s="21" t="s">
        <v>12</v>
      </c>
      <c r="H28" s="57" t="s">
        <v>2</v>
      </c>
      <c r="I28" s="58" t="s">
        <v>42</v>
      </c>
    </row>
    <row r="29" spans="1:9" ht="13.15" thickTop="1" x14ac:dyDescent="0.25">
      <c r="A29" s="18">
        <v>1</v>
      </c>
      <c r="B29" s="44">
        <v>42677</v>
      </c>
      <c r="C29" s="19" t="s">
        <v>63</v>
      </c>
      <c r="D29" s="19">
        <v>1</v>
      </c>
      <c r="E29" s="19">
        <v>1</v>
      </c>
      <c r="F29" s="19">
        <v>1</v>
      </c>
      <c r="G29" s="19">
        <v>1</v>
      </c>
      <c r="H29" s="59">
        <f>SUM(D29:G29)</f>
        <v>4</v>
      </c>
      <c r="I29" s="60">
        <f>SUM(D29*5+E29*15+F29*2+G29*5)</f>
        <v>27</v>
      </c>
    </row>
    <row r="30" spans="1:9" x14ac:dyDescent="0.25">
      <c r="A30" s="13">
        <v>2</v>
      </c>
      <c r="B30" s="44">
        <v>45599</v>
      </c>
      <c r="C30" s="19" t="s">
        <v>63</v>
      </c>
      <c r="D30" s="19"/>
      <c r="E30" s="19"/>
      <c r="F30" s="19">
        <v>1</v>
      </c>
      <c r="G30" s="19"/>
      <c r="H30" s="59">
        <v>1</v>
      </c>
      <c r="I30" s="60">
        <f>SUM(D30*5+E30*15+F30*2+G30*5)</f>
        <v>2</v>
      </c>
    </row>
    <row r="31" spans="1:9" ht="13.15" thickBot="1" x14ac:dyDescent="0.3">
      <c r="A31" s="14">
        <v>3</v>
      </c>
      <c r="B31" s="45">
        <v>47790</v>
      </c>
      <c r="C31" s="46" t="s">
        <v>63</v>
      </c>
      <c r="D31" s="46">
        <v>1</v>
      </c>
      <c r="E31" s="46">
        <v>2</v>
      </c>
      <c r="F31" s="46"/>
      <c r="G31" s="46"/>
      <c r="H31" s="65">
        <v>3</v>
      </c>
      <c r="I31" s="66">
        <f>SUM(D31*5+E31*15+F31*2+G31*5)</f>
        <v>35</v>
      </c>
    </row>
    <row r="33" spans="1:7" ht="13.15" thickBot="1" x14ac:dyDescent="0.3">
      <c r="C33" s="15" t="s">
        <v>39</v>
      </c>
    </row>
    <row r="34" spans="1:7" ht="13.5" customHeight="1" x14ac:dyDescent="0.25">
      <c r="C34" s="106"/>
      <c r="D34" s="108" t="s">
        <v>2</v>
      </c>
      <c r="E34" s="110" t="s">
        <v>17</v>
      </c>
    </row>
    <row r="35" spans="1:7" ht="13.15" thickBot="1" x14ac:dyDescent="0.3">
      <c r="C35" s="107"/>
      <c r="D35" s="109"/>
      <c r="E35" s="111"/>
    </row>
    <row r="36" spans="1:7" ht="13.5" thickTop="1" thickBot="1" x14ac:dyDescent="0.3">
      <c r="C36" s="47" t="s">
        <v>64</v>
      </c>
      <c r="D36" s="27">
        <v>8</v>
      </c>
      <c r="E36" s="28">
        <v>64</v>
      </c>
    </row>
    <row r="37" spans="1:7" ht="13.5" customHeight="1" x14ac:dyDescent="0.25">
      <c r="C37" s="105" t="s">
        <v>47</v>
      </c>
      <c r="D37" s="105"/>
      <c r="E37" s="105"/>
      <c r="F37" s="105"/>
    </row>
    <row r="38" spans="1:7" x14ac:dyDescent="0.25">
      <c r="C38" s="105"/>
      <c r="D38" s="105"/>
      <c r="E38" s="105"/>
      <c r="F38" s="105"/>
    </row>
    <row r="42" spans="1:7" ht="16.149999999999999" x14ac:dyDescent="0.25">
      <c r="B42" s="104" t="s">
        <v>93</v>
      </c>
      <c r="C42" s="104"/>
      <c r="D42" s="104"/>
    </row>
    <row r="43" spans="1:7" ht="13.15" thickBot="1" x14ac:dyDescent="0.3"/>
    <row r="44" spans="1:7" ht="13.15" thickBot="1" x14ac:dyDescent="0.3">
      <c r="A44" s="48" t="s">
        <v>4</v>
      </c>
      <c r="B44" s="49" t="s">
        <v>16</v>
      </c>
      <c r="C44" s="49" t="s">
        <v>22</v>
      </c>
      <c r="D44" s="49" t="s">
        <v>9</v>
      </c>
      <c r="E44" s="49" t="s">
        <v>21</v>
      </c>
      <c r="F44" s="67" t="s">
        <v>2</v>
      </c>
      <c r="G44" s="68" t="s">
        <v>42</v>
      </c>
    </row>
    <row r="45" spans="1:7" ht="13.15" thickTop="1" x14ac:dyDescent="0.25">
      <c r="A45" s="18">
        <v>1</v>
      </c>
      <c r="B45" s="44" t="s">
        <v>105</v>
      </c>
      <c r="C45" s="19" t="s">
        <v>65</v>
      </c>
      <c r="D45" s="19">
        <v>1</v>
      </c>
      <c r="E45" s="19">
        <v>1</v>
      </c>
      <c r="F45" s="59">
        <f>SUM(D45:E45)</f>
        <v>2</v>
      </c>
      <c r="G45" s="60">
        <f>SUM(D45*5+E45*15)</f>
        <v>20</v>
      </c>
    </row>
    <row r="46" spans="1:7" x14ac:dyDescent="0.25">
      <c r="A46" s="13">
        <v>2</v>
      </c>
      <c r="B46" s="44" t="s">
        <v>104</v>
      </c>
      <c r="C46" s="8" t="s">
        <v>66</v>
      </c>
      <c r="D46" s="8">
        <v>1</v>
      </c>
      <c r="E46" s="8"/>
      <c r="F46" s="61">
        <f>SUM(D46:E46)</f>
        <v>1</v>
      </c>
      <c r="G46" s="62">
        <f>SUM(D46*5+E46*15)</f>
        <v>5</v>
      </c>
    </row>
    <row r="47" spans="1:7" ht="13.15" thickBot="1" x14ac:dyDescent="0.3">
      <c r="A47" s="13">
        <v>3</v>
      </c>
      <c r="B47" s="45" t="s">
        <v>103</v>
      </c>
      <c r="C47" s="8" t="s">
        <v>67</v>
      </c>
      <c r="D47" s="8"/>
      <c r="E47" s="8">
        <v>1</v>
      </c>
      <c r="F47" s="61">
        <f>SUM(D47:E47)</f>
        <v>1</v>
      </c>
      <c r="G47" s="62">
        <f>SUM(D47*5+E47*15)</f>
        <v>15</v>
      </c>
    </row>
    <row r="49" spans="1:11" ht="13.15" thickBot="1" x14ac:dyDescent="0.3">
      <c r="C49" s="15" t="s">
        <v>39</v>
      </c>
    </row>
    <row r="50" spans="1:11" x14ac:dyDescent="0.25">
      <c r="C50" s="106"/>
      <c r="D50" s="108" t="s">
        <v>2</v>
      </c>
      <c r="E50" s="110" t="s">
        <v>54</v>
      </c>
    </row>
    <row r="51" spans="1:11" ht="13.15" thickBot="1" x14ac:dyDescent="0.3">
      <c r="C51" s="107"/>
      <c r="D51" s="109"/>
      <c r="E51" s="111"/>
    </row>
    <row r="52" spans="1:11" ht="13.5" thickTop="1" thickBot="1" x14ac:dyDescent="0.3">
      <c r="C52" s="29" t="s">
        <v>41</v>
      </c>
      <c r="D52" s="27">
        <v>4</v>
      </c>
      <c r="E52" s="28">
        <v>40</v>
      </c>
    </row>
    <row r="53" spans="1:11" ht="13.5" customHeight="1" x14ac:dyDescent="0.25">
      <c r="C53" s="105" t="s">
        <v>47</v>
      </c>
      <c r="D53" s="105"/>
      <c r="E53" s="105"/>
      <c r="F53" s="105"/>
    </row>
    <row r="54" spans="1:11" x14ac:dyDescent="0.25">
      <c r="C54" s="105"/>
      <c r="D54" s="105"/>
      <c r="E54" s="105"/>
      <c r="F54" s="105"/>
    </row>
    <row r="57" spans="1:11" ht="16.149999999999999" x14ac:dyDescent="0.25">
      <c r="B57" s="104" t="s">
        <v>24</v>
      </c>
      <c r="C57" s="104"/>
      <c r="D57" s="104"/>
    </row>
    <row r="58" spans="1:11" ht="16.5" thickBot="1" x14ac:dyDescent="0.3">
      <c r="B58" s="7"/>
      <c r="C58" s="7"/>
    </row>
    <row r="59" spans="1:11" ht="14.25" customHeight="1" x14ac:dyDescent="0.25">
      <c r="A59" s="120" t="s">
        <v>33</v>
      </c>
      <c r="B59" s="122" t="s">
        <v>68</v>
      </c>
      <c r="C59" s="124" t="s">
        <v>26</v>
      </c>
      <c r="D59" s="125" t="s">
        <v>98</v>
      </c>
      <c r="E59" s="125"/>
      <c r="F59" s="125"/>
      <c r="G59" s="125"/>
      <c r="H59" s="116" t="s">
        <v>87</v>
      </c>
      <c r="I59" s="116"/>
      <c r="J59" s="112" t="s">
        <v>2</v>
      </c>
      <c r="K59" s="114" t="s">
        <v>30</v>
      </c>
    </row>
    <row r="60" spans="1:11" ht="51" x14ac:dyDescent="0.25">
      <c r="A60" s="121"/>
      <c r="B60" s="123"/>
      <c r="C60" s="123"/>
      <c r="D60" s="83" t="s">
        <v>27</v>
      </c>
      <c r="E60" s="84" t="s">
        <v>31</v>
      </c>
      <c r="F60" s="83" t="s">
        <v>28</v>
      </c>
      <c r="G60" s="84" t="s">
        <v>90</v>
      </c>
      <c r="H60" s="117"/>
      <c r="I60" s="117"/>
      <c r="J60" s="113"/>
      <c r="K60" s="115"/>
    </row>
    <row r="61" spans="1:11" ht="38.25" x14ac:dyDescent="0.25">
      <c r="A61" s="13">
        <v>1</v>
      </c>
      <c r="B61" s="50" t="s">
        <v>69</v>
      </c>
      <c r="C61" s="8" t="s">
        <v>99</v>
      </c>
      <c r="D61" s="51"/>
      <c r="E61" s="51"/>
      <c r="F61" s="51">
        <v>1</v>
      </c>
      <c r="G61" s="51"/>
      <c r="H61" s="118">
        <v>1</v>
      </c>
      <c r="I61" s="118"/>
      <c r="J61" s="61">
        <f>SUM(E61:G61)</f>
        <v>1</v>
      </c>
      <c r="K61" s="62">
        <f>SUM(D61*60+E61*30+F61*48+G61*3)</f>
        <v>48</v>
      </c>
    </row>
    <row r="62" spans="1:11" ht="38.25" x14ac:dyDescent="0.25">
      <c r="A62" s="13">
        <v>2</v>
      </c>
      <c r="B62" s="50" t="s">
        <v>72</v>
      </c>
      <c r="C62" s="8" t="s">
        <v>70</v>
      </c>
      <c r="D62" s="51"/>
      <c r="E62" s="51">
        <v>1</v>
      </c>
      <c r="F62" s="51"/>
      <c r="G62" s="51"/>
      <c r="H62" s="118">
        <v>1</v>
      </c>
      <c r="I62" s="118"/>
      <c r="J62" s="61">
        <f>SUM(E62:G62)</f>
        <v>1</v>
      </c>
      <c r="K62" s="62">
        <f>SUM(D62*60+E62*30+F62*48+G62*3)</f>
        <v>30</v>
      </c>
    </row>
    <row r="63" spans="1:11" ht="38.25" x14ac:dyDescent="0.25">
      <c r="A63" s="13">
        <v>3</v>
      </c>
      <c r="B63" s="50" t="s">
        <v>73</v>
      </c>
      <c r="C63" s="8" t="s">
        <v>71</v>
      </c>
      <c r="D63" s="51"/>
      <c r="E63" s="51">
        <v>1</v>
      </c>
      <c r="F63" s="51"/>
      <c r="G63" s="51"/>
      <c r="H63" s="118">
        <v>1</v>
      </c>
      <c r="I63" s="118"/>
      <c r="J63" s="61">
        <f>SUM(E63:G63)</f>
        <v>1</v>
      </c>
      <c r="K63" s="62">
        <f>SUM(D63*60+E63*30+F63*48+G63*3)</f>
        <v>30</v>
      </c>
    </row>
    <row r="64" spans="1:11" ht="38.65" thickBot="1" x14ac:dyDescent="0.3">
      <c r="A64" s="14">
        <v>4</v>
      </c>
      <c r="B64" s="52" t="s">
        <v>74</v>
      </c>
      <c r="C64" s="17" t="s">
        <v>75</v>
      </c>
      <c r="D64" s="53"/>
      <c r="E64" s="53"/>
      <c r="F64" s="53">
        <v>1</v>
      </c>
      <c r="G64" s="53"/>
      <c r="H64" s="119">
        <v>1</v>
      </c>
      <c r="I64" s="119"/>
      <c r="J64" s="63">
        <f>SUM(E64:G64)</f>
        <v>1</v>
      </c>
      <c r="K64" s="64">
        <f>SUM(D64*60+E64*30+F64*48+G64*3)</f>
        <v>48</v>
      </c>
    </row>
    <row r="66" spans="1:7" ht="13.15" thickBot="1" x14ac:dyDescent="0.3">
      <c r="C66" s="15" t="s">
        <v>39</v>
      </c>
    </row>
    <row r="67" spans="1:7" x14ac:dyDescent="0.25">
      <c r="C67" s="106"/>
      <c r="D67" s="108" t="s">
        <v>2</v>
      </c>
      <c r="E67" s="110" t="s">
        <v>44</v>
      </c>
    </row>
    <row r="68" spans="1:7" ht="13.15" thickBot="1" x14ac:dyDescent="0.3">
      <c r="C68" s="107"/>
      <c r="D68" s="109"/>
      <c r="E68" s="111"/>
    </row>
    <row r="69" spans="1:7" ht="13.5" thickTop="1" thickBot="1" x14ac:dyDescent="0.3">
      <c r="C69" s="24" t="s">
        <v>43</v>
      </c>
      <c r="D69" s="27">
        <v>4</v>
      </c>
      <c r="E69" s="27">
        <f>SUM(K61:K64)</f>
        <v>156</v>
      </c>
    </row>
    <row r="70" spans="1:7" ht="13.5" customHeight="1" x14ac:dyDescent="0.25">
      <c r="C70" s="105" t="s">
        <v>47</v>
      </c>
      <c r="D70" s="105"/>
      <c r="E70" s="105"/>
      <c r="F70" s="105"/>
    </row>
    <row r="71" spans="1:7" x14ac:dyDescent="0.25">
      <c r="C71" s="105"/>
      <c r="D71" s="105"/>
      <c r="E71" s="105"/>
      <c r="F71" s="105"/>
    </row>
    <row r="73" spans="1:7" ht="16.149999999999999" x14ac:dyDescent="0.25">
      <c r="B73" s="104" t="s">
        <v>49</v>
      </c>
      <c r="C73" s="104"/>
      <c r="D73" s="104"/>
    </row>
    <row r="74" spans="1:7" ht="13.15" thickBot="1" x14ac:dyDescent="0.3"/>
    <row r="75" spans="1:7" x14ac:dyDescent="0.25">
      <c r="A75" s="12" t="s">
        <v>48</v>
      </c>
      <c r="B75" s="16" t="s">
        <v>16</v>
      </c>
      <c r="C75" s="11" t="s">
        <v>22</v>
      </c>
      <c r="D75" s="16" t="s">
        <v>9</v>
      </c>
      <c r="E75" s="16" t="s">
        <v>21</v>
      </c>
      <c r="F75" s="69" t="s">
        <v>2</v>
      </c>
      <c r="G75" s="70" t="s">
        <v>42</v>
      </c>
    </row>
    <row r="76" spans="1:7" x14ac:dyDescent="0.25">
      <c r="A76" s="13">
        <v>1</v>
      </c>
      <c r="B76" s="54">
        <v>41193</v>
      </c>
      <c r="C76" s="8" t="s">
        <v>76</v>
      </c>
      <c r="D76" s="8">
        <v>1</v>
      </c>
      <c r="E76" s="8"/>
      <c r="F76" s="61">
        <f>SUM(D76:E76)</f>
        <v>1</v>
      </c>
      <c r="G76" s="62">
        <f>SUM(D76*2+E76*2)</f>
        <v>2</v>
      </c>
    </row>
    <row r="77" spans="1:7" x14ac:dyDescent="0.25">
      <c r="A77" s="13">
        <v>2</v>
      </c>
      <c r="B77" s="54">
        <v>42830</v>
      </c>
      <c r="C77" s="8" t="s">
        <v>77</v>
      </c>
      <c r="D77" s="8">
        <v>1</v>
      </c>
      <c r="E77" s="8"/>
      <c r="F77" s="61">
        <f>SUM(D77:E77)</f>
        <v>1</v>
      </c>
      <c r="G77" s="62">
        <f>SUM(D77*2+E77*2)</f>
        <v>2</v>
      </c>
    </row>
    <row r="78" spans="1:7" x14ac:dyDescent="0.25">
      <c r="A78" s="13">
        <v>3</v>
      </c>
      <c r="B78" s="54">
        <v>45964</v>
      </c>
      <c r="C78" s="8" t="s">
        <v>78</v>
      </c>
      <c r="D78" s="8">
        <v>1</v>
      </c>
      <c r="E78" s="8">
        <v>1</v>
      </c>
      <c r="F78" s="61">
        <f>SUM(D78:E78)</f>
        <v>2</v>
      </c>
      <c r="G78" s="62">
        <f>SUM(D78*2+E78*2)</f>
        <v>4</v>
      </c>
    </row>
    <row r="79" spans="1:7" ht="13.15" thickBot="1" x14ac:dyDescent="0.3">
      <c r="A79" s="14">
        <v>4</v>
      </c>
      <c r="B79" s="55">
        <v>47790</v>
      </c>
      <c r="C79" s="17" t="s">
        <v>79</v>
      </c>
      <c r="D79" s="17">
        <v>1</v>
      </c>
      <c r="E79" s="17">
        <v>1</v>
      </c>
      <c r="F79" s="63">
        <f>SUM(D79:E79)</f>
        <v>2</v>
      </c>
      <c r="G79" s="64">
        <f>SUM(D79*2+E79*2)</f>
        <v>4</v>
      </c>
    </row>
    <row r="81" spans="3:6" ht="13.15" thickBot="1" x14ac:dyDescent="0.3">
      <c r="C81" s="15" t="s">
        <v>39</v>
      </c>
    </row>
    <row r="82" spans="3:6" x14ac:dyDescent="0.25">
      <c r="C82" s="106"/>
      <c r="D82" s="108" t="s">
        <v>2</v>
      </c>
      <c r="E82" s="110" t="s">
        <v>80</v>
      </c>
    </row>
    <row r="83" spans="3:6" ht="13.15" thickBot="1" x14ac:dyDescent="0.3">
      <c r="C83" s="107"/>
      <c r="D83" s="109"/>
      <c r="E83" s="111"/>
    </row>
    <row r="84" spans="3:6" ht="13.5" thickTop="1" thickBot="1" x14ac:dyDescent="0.3">
      <c r="C84" s="29" t="s">
        <v>52</v>
      </c>
      <c r="D84" s="27">
        <v>6</v>
      </c>
      <c r="E84" s="28">
        <v>12</v>
      </c>
    </row>
    <row r="85" spans="3:6" ht="13.5" customHeight="1" x14ac:dyDescent="0.25">
      <c r="C85" s="105" t="s">
        <v>47</v>
      </c>
      <c r="D85" s="105"/>
      <c r="E85" s="105"/>
      <c r="F85" s="105"/>
    </row>
    <row r="86" spans="3:6" x14ac:dyDescent="0.25">
      <c r="C86" s="105"/>
      <c r="D86" s="105"/>
      <c r="E86" s="105"/>
      <c r="F86" s="105"/>
    </row>
  </sheetData>
  <mergeCells count="40">
    <mergeCell ref="E12:M13"/>
    <mergeCell ref="C13:C20"/>
    <mergeCell ref="A6:I6"/>
    <mergeCell ref="J6:M6"/>
    <mergeCell ref="A7:M7"/>
    <mergeCell ref="B8:B9"/>
    <mergeCell ref="C8:C9"/>
    <mergeCell ref="D8:D9"/>
    <mergeCell ref="E8:L8"/>
    <mergeCell ref="A59:A60"/>
    <mergeCell ref="B59:B60"/>
    <mergeCell ref="C59:C60"/>
    <mergeCell ref="D59:G59"/>
    <mergeCell ref="B42:D42"/>
    <mergeCell ref="C37:F38"/>
    <mergeCell ref="H61:I61"/>
    <mergeCell ref="H62:I62"/>
    <mergeCell ref="H63:I63"/>
    <mergeCell ref="H64:I64"/>
    <mergeCell ref="C34:C35"/>
    <mergeCell ref="D34:D35"/>
    <mergeCell ref="C82:C83"/>
    <mergeCell ref="D82:D83"/>
    <mergeCell ref="E82:E83"/>
    <mergeCell ref="C85:F86"/>
    <mergeCell ref="J59:J60"/>
    <mergeCell ref="K59:K60"/>
    <mergeCell ref="C67:C68"/>
    <mergeCell ref="D67:D68"/>
    <mergeCell ref="E67:E68"/>
    <mergeCell ref="H59:I60"/>
    <mergeCell ref="B26:C26"/>
    <mergeCell ref="B57:D57"/>
    <mergeCell ref="B73:D73"/>
    <mergeCell ref="C70:F71"/>
    <mergeCell ref="C50:C51"/>
    <mergeCell ref="D50:D51"/>
    <mergeCell ref="E50:E51"/>
    <mergeCell ref="C53:F54"/>
    <mergeCell ref="E34:E35"/>
  </mergeCells>
  <phoneticPr fontId="3"/>
  <conditionalFormatting sqref="D61">
    <cfRule type="expression" priority="1" stopIfTrue="1">
      <formula>$D$10:$G$10=1</formula>
    </cfRule>
  </conditionalFormatting>
  <conditionalFormatting sqref="E61:G61 H61:H64">
    <cfRule type="expression" priority="2" stopIfTrue="1">
      <formula>1</formula>
    </cfRule>
  </conditionalFormatting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AE63C-FDC4-421E-A843-1FEDFD98D4BC}">
  <dimension ref="A1:O12"/>
  <sheetViews>
    <sheetView showGridLines="0" workbookViewId="0">
      <selection activeCell="D11" sqref="D11"/>
    </sheetView>
  </sheetViews>
  <sheetFormatPr defaultRowHeight="12.75" x14ac:dyDescent="0.25"/>
  <cols>
    <col min="1" max="1" width="6.46484375" customWidth="1"/>
    <col min="2" max="3" width="11.1328125" customWidth="1"/>
    <col min="4" max="4" width="18" customWidth="1"/>
    <col min="5" max="12" width="6.59765625" customWidth="1"/>
    <col min="13" max="13" width="10.73046875" customWidth="1"/>
  </cols>
  <sheetData>
    <row r="1" spans="1:15" x14ac:dyDescent="0.25">
      <c r="A1" s="2"/>
      <c r="B1" s="3"/>
      <c r="C1" s="3"/>
      <c r="D1" s="3"/>
      <c r="E1" s="4"/>
      <c r="F1" s="5"/>
      <c r="G1" s="6"/>
      <c r="H1" s="6"/>
      <c r="I1" s="1"/>
      <c r="J1" s="1"/>
      <c r="K1" s="1"/>
      <c r="L1" s="1"/>
      <c r="M1" s="3"/>
      <c r="N1" s="3"/>
    </row>
    <row r="2" spans="1:15" ht="17.25" customHeight="1" x14ac:dyDescent="0.25">
      <c r="A2" s="126" t="s">
        <v>39</v>
      </c>
      <c r="B2" s="126"/>
      <c r="C2" s="126"/>
      <c r="D2" s="126"/>
      <c r="E2" s="126"/>
      <c r="F2" s="126"/>
      <c r="G2" s="126"/>
      <c r="H2" s="126"/>
      <c r="I2" s="126"/>
      <c r="J2" s="140" t="s">
        <v>101</v>
      </c>
      <c r="K2" s="140"/>
      <c r="L2" s="140"/>
      <c r="M2" s="140"/>
      <c r="N2" s="1"/>
      <c r="O2" s="1"/>
    </row>
    <row r="3" spans="1:15" ht="18.75" customHeight="1" thickBot="1" x14ac:dyDescent="0.3">
      <c r="A3" s="141" t="s">
        <v>100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3"/>
    </row>
    <row r="4" spans="1:15" ht="14.25" customHeight="1" thickBot="1" x14ac:dyDescent="0.3">
      <c r="B4" s="130" t="s">
        <v>0</v>
      </c>
      <c r="C4" s="130" t="s">
        <v>34</v>
      </c>
      <c r="D4" s="132" t="s">
        <v>1</v>
      </c>
      <c r="E4" s="134" t="s">
        <v>3</v>
      </c>
      <c r="F4" s="135"/>
      <c r="G4" s="135"/>
      <c r="H4" s="135"/>
      <c r="I4" s="135"/>
      <c r="J4" s="135"/>
      <c r="K4" s="135"/>
      <c r="L4" s="136"/>
      <c r="M4" s="32" t="s">
        <v>18</v>
      </c>
    </row>
    <row r="5" spans="1:15" ht="25.9" thickBot="1" x14ac:dyDescent="0.3">
      <c r="B5" s="131"/>
      <c r="C5" s="131"/>
      <c r="D5" s="133"/>
      <c r="E5" s="33" t="s">
        <v>55</v>
      </c>
      <c r="F5" s="34" t="s">
        <v>2</v>
      </c>
      <c r="G5" s="35" t="s">
        <v>56</v>
      </c>
      <c r="H5" s="34" t="s">
        <v>2</v>
      </c>
      <c r="I5" s="36" t="s">
        <v>57</v>
      </c>
      <c r="J5" s="34" t="s">
        <v>2</v>
      </c>
      <c r="K5" s="37" t="s">
        <v>58</v>
      </c>
      <c r="L5" s="38" t="s">
        <v>59</v>
      </c>
      <c r="M5" s="39" t="s">
        <v>60</v>
      </c>
    </row>
    <row r="6" spans="1:15" ht="13.15" thickBot="1" x14ac:dyDescent="0.3">
      <c r="B6" s="10"/>
      <c r="C6" s="77"/>
      <c r="D6" s="10"/>
      <c r="E6" s="88">
        <f>'G1 学術大会'!$M$20</f>
        <v>0</v>
      </c>
      <c r="F6" s="89">
        <f>'G1 学術大会'!$L$20</f>
        <v>0</v>
      </c>
      <c r="G6" s="88">
        <f>'G2 講習会・研修会'!$K$20</f>
        <v>0</v>
      </c>
      <c r="H6" s="89">
        <f>'G2 講習会・研修会'!$J$20</f>
        <v>0</v>
      </c>
      <c r="I6" s="90">
        <f>'G3　著述 '!$Q$14</f>
        <v>0</v>
      </c>
      <c r="J6" s="91">
        <f>'G3　著述 '!$P$14</f>
        <v>0</v>
      </c>
      <c r="K6" s="88">
        <f>'G４　その他'!$K$20</f>
        <v>0</v>
      </c>
      <c r="L6" s="89">
        <f>'G４　その他'!$J$20</f>
        <v>0</v>
      </c>
      <c r="M6" s="92">
        <f>SUM(E6+G6+I6+K6)</f>
        <v>0</v>
      </c>
      <c r="N6" s="56"/>
    </row>
    <row r="7" spans="1:15" x14ac:dyDescent="0.25">
      <c r="E7" s="56"/>
      <c r="F7" s="56"/>
      <c r="G7" s="56"/>
      <c r="H7" s="56"/>
      <c r="I7" s="56"/>
      <c r="J7" s="56"/>
      <c r="K7" s="56"/>
      <c r="L7" s="56"/>
      <c r="M7" s="56"/>
      <c r="N7" s="56"/>
    </row>
    <row r="9" spans="1:15" x14ac:dyDescent="0.25">
      <c r="E9" s="139" t="s">
        <v>94</v>
      </c>
      <c r="F9" s="139"/>
      <c r="G9" s="139"/>
      <c r="H9" s="139"/>
      <c r="I9" s="139"/>
      <c r="J9" s="139"/>
      <c r="K9" s="139"/>
      <c r="L9" s="139"/>
      <c r="M9" s="139"/>
    </row>
    <row r="10" spans="1:15" x14ac:dyDescent="0.25"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5" x14ac:dyDescent="0.25"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5" x14ac:dyDescent="0.25">
      <c r="E12" s="139"/>
      <c r="F12" s="139"/>
      <c r="G12" s="139"/>
      <c r="H12" s="139"/>
      <c r="I12" s="139"/>
      <c r="J12" s="139"/>
      <c r="K12" s="139"/>
      <c r="L12" s="139"/>
      <c r="M12" s="139"/>
    </row>
  </sheetData>
  <mergeCells count="8">
    <mergeCell ref="E9:M12"/>
    <mergeCell ref="A2:I2"/>
    <mergeCell ref="J2:M2"/>
    <mergeCell ref="A3:M3"/>
    <mergeCell ref="B4:B5"/>
    <mergeCell ref="D4:D5"/>
    <mergeCell ref="E4:L4"/>
    <mergeCell ref="C4:C5"/>
  </mergeCells>
  <phoneticPr fontId="3"/>
  <pageMargins left="0.75" right="0.75" top="1" bottom="1" header="0.51200000000000001" footer="0.51200000000000001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827D1-E698-4BF8-A6C3-F87DDA6A9AF4}">
  <dimension ref="A2:N39"/>
  <sheetViews>
    <sheetView workbookViewId="0">
      <selection activeCell="K27" sqref="K27"/>
    </sheetView>
  </sheetViews>
  <sheetFormatPr defaultRowHeight="12.75" x14ac:dyDescent="0.25"/>
  <cols>
    <col min="1" max="1" width="6" customWidth="1"/>
    <col min="2" max="3" width="15" customWidth="1"/>
    <col min="6" max="6" width="15.73046875" customWidth="1"/>
    <col min="9" max="9" width="11.265625" customWidth="1"/>
    <col min="11" max="11" width="21.73046875" customWidth="1"/>
    <col min="12" max="12" width="10.86328125" customWidth="1"/>
  </cols>
  <sheetData>
    <row r="2" spans="1:14" ht="16.149999999999999" x14ac:dyDescent="0.25">
      <c r="B2" s="103" t="s">
        <v>5</v>
      </c>
      <c r="C2" s="103"/>
      <c r="D2" s="103"/>
    </row>
    <row r="3" spans="1:14" ht="13.15" thickBot="1" x14ac:dyDescent="0.3"/>
    <row r="4" spans="1:14" ht="13.15" thickBot="1" x14ac:dyDescent="0.3">
      <c r="A4" s="20" t="s">
        <v>35</v>
      </c>
      <c r="B4" s="21" t="s">
        <v>16</v>
      </c>
      <c r="C4" s="21" t="s">
        <v>22</v>
      </c>
      <c r="D4" s="21" t="s">
        <v>9</v>
      </c>
      <c r="E4" s="21" t="s">
        <v>10</v>
      </c>
      <c r="F4" s="21" t="s">
        <v>11</v>
      </c>
      <c r="G4" s="21" t="s">
        <v>12</v>
      </c>
      <c r="H4" s="57" t="s">
        <v>2</v>
      </c>
      <c r="I4" s="58" t="s">
        <v>42</v>
      </c>
      <c r="K4" s="30" t="s">
        <v>15</v>
      </c>
      <c r="L4" s="31"/>
      <c r="M4" s="31"/>
      <c r="N4" s="31"/>
    </row>
    <row r="5" spans="1:14" ht="13.15" thickTop="1" x14ac:dyDescent="0.25">
      <c r="A5" s="18"/>
      <c r="B5" s="19"/>
      <c r="C5" s="19"/>
      <c r="D5" s="19"/>
      <c r="E5" s="19"/>
      <c r="F5" s="19"/>
      <c r="G5" s="19"/>
      <c r="H5" s="59">
        <f>SUM(D5:G5)</f>
        <v>0</v>
      </c>
      <c r="I5" s="60">
        <f>SUM(D5*5+E5*15+F5*2+G5*5)</f>
        <v>0</v>
      </c>
      <c r="K5" s="93"/>
      <c r="L5" s="102" t="s">
        <v>8</v>
      </c>
      <c r="M5" s="94"/>
      <c r="N5" s="31"/>
    </row>
    <row r="6" spans="1:14" x14ac:dyDescent="0.25">
      <c r="A6" s="13"/>
      <c r="B6" s="8"/>
      <c r="C6" s="8"/>
      <c r="D6" s="8"/>
      <c r="E6" s="8"/>
      <c r="F6" s="8"/>
      <c r="G6" s="8"/>
      <c r="H6" s="61">
        <f>SUM(D6:G6)</f>
        <v>0</v>
      </c>
      <c r="I6" s="62">
        <f>SUM(D6*5+E6*15+F6*2+G6*5)</f>
        <v>0</v>
      </c>
      <c r="K6" s="95" t="s">
        <v>6</v>
      </c>
      <c r="L6" s="99" t="s">
        <v>20</v>
      </c>
      <c r="M6" s="94"/>
      <c r="N6" s="31"/>
    </row>
    <row r="7" spans="1:14" x14ac:dyDescent="0.25">
      <c r="A7" s="13"/>
      <c r="B7" s="8"/>
      <c r="C7" s="8"/>
      <c r="D7" s="8"/>
      <c r="E7" s="8"/>
      <c r="F7" s="8"/>
      <c r="G7" s="8"/>
      <c r="H7" s="61">
        <f t="shared" ref="H7:H36" si="0">SUM(D7:G7)</f>
        <v>0</v>
      </c>
      <c r="I7" s="62">
        <f t="shared" ref="I7:I36" si="1">SUM(D7*5+E7*15+F7*2+G7*5)</f>
        <v>0</v>
      </c>
      <c r="K7" s="95" t="s">
        <v>13</v>
      </c>
      <c r="L7" s="99" t="s">
        <v>19</v>
      </c>
      <c r="M7" s="94"/>
      <c r="N7" s="31"/>
    </row>
    <row r="8" spans="1:14" x14ac:dyDescent="0.25">
      <c r="A8" s="13"/>
      <c r="B8" s="8"/>
      <c r="C8" s="8"/>
      <c r="D8" s="8"/>
      <c r="E8" s="8"/>
      <c r="F8" s="8"/>
      <c r="G8" s="8"/>
      <c r="H8" s="61">
        <f t="shared" si="0"/>
        <v>0</v>
      </c>
      <c r="I8" s="62">
        <f t="shared" si="1"/>
        <v>0</v>
      </c>
      <c r="K8" s="95" t="s">
        <v>14</v>
      </c>
      <c r="L8" s="99" t="s">
        <v>51</v>
      </c>
      <c r="M8" s="94"/>
      <c r="N8" s="31"/>
    </row>
    <row r="9" spans="1:14" ht="13.15" thickBot="1" x14ac:dyDescent="0.3">
      <c r="A9" s="13"/>
      <c r="B9" s="8"/>
      <c r="C9" s="8"/>
      <c r="D9" s="8"/>
      <c r="E9" s="8"/>
      <c r="F9" s="8"/>
      <c r="G9" s="8"/>
      <c r="H9" s="61">
        <f t="shared" si="0"/>
        <v>0</v>
      </c>
      <c r="I9" s="62">
        <f t="shared" si="1"/>
        <v>0</v>
      </c>
      <c r="K9" s="96" t="s">
        <v>7</v>
      </c>
      <c r="L9" s="101" t="s">
        <v>20</v>
      </c>
      <c r="M9" s="94"/>
      <c r="N9" s="31"/>
    </row>
    <row r="10" spans="1:14" x14ac:dyDescent="0.25">
      <c r="A10" s="13"/>
      <c r="B10" s="8"/>
      <c r="C10" s="8"/>
      <c r="D10" s="8"/>
      <c r="E10" s="8"/>
      <c r="F10" s="8"/>
      <c r="G10" s="8"/>
      <c r="H10" s="61">
        <f t="shared" si="0"/>
        <v>0</v>
      </c>
      <c r="I10" s="62">
        <f t="shared" si="1"/>
        <v>0</v>
      </c>
      <c r="K10" s="31"/>
      <c r="L10" s="31"/>
      <c r="M10" s="31"/>
      <c r="N10" s="31"/>
    </row>
    <row r="11" spans="1:14" x14ac:dyDescent="0.25">
      <c r="A11" s="13"/>
      <c r="B11" s="8"/>
      <c r="C11" s="8"/>
      <c r="D11" s="8"/>
      <c r="E11" s="8"/>
      <c r="F11" s="8"/>
      <c r="G11" s="8"/>
      <c r="H11" s="61">
        <f t="shared" si="0"/>
        <v>0</v>
      </c>
      <c r="I11" s="62">
        <f t="shared" si="1"/>
        <v>0</v>
      </c>
      <c r="K11" s="144" t="s">
        <v>84</v>
      </c>
      <c r="L11" s="144"/>
      <c r="M11" s="144"/>
      <c r="N11" s="144"/>
    </row>
    <row r="12" spans="1:14" x14ac:dyDescent="0.25">
      <c r="A12" s="13"/>
      <c r="B12" s="8"/>
      <c r="C12" s="8"/>
      <c r="D12" s="8"/>
      <c r="E12" s="8"/>
      <c r="F12" s="8"/>
      <c r="G12" s="8"/>
      <c r="H12" s="61">
        <f t="shared" si="0"/>
        <v>0</v>
      </c>
      <c r="I12" s="62">
        <f t="shared" si="1"/>
        <v>0</v>
      </c>
      <c r="K12" s="144"/>
      <c r="L12" s="144"/>
      <c r="M12" s="144"/>
      <c r="N12" s="144"/>
    </row>
    <row r="13" spans="1:14" x14ac:dyDescent="0.25">
      <c r="A13" s="13"/>
      <c r="B13" s="8"/>
      <c r="C13" s="8"/>
      <c r="D13" s="8"/>
      <c r="E13" s="8"/>
      <c r="F13" s="8"/>
      <c r="G13" s="8"/>
      <c r="H13" s="61">
        <f t="shared" si="0"/>
        <v>0</v>
      </c>
      <c r="I13" s="62">
        <f t="shared" si="1"/>
        <v>0</v>
      </c>
      <c r="K13" s="144"/>
      <c r="L13" s="144"/>
      <c r="M13" s="144"/>
      <c r="N13" s="144"/>
    </row>
    <row r="14" spans="1:14" x14ac:dyDescent="0.25">
      <c r="A14" s="13"/>
      <c r="B14" s="8"/>
      <c r="C14" s="8"/>
      <c r="D14" s="8"/>
      <c r="E14" s="8"/>
      <c r="F14" s="8"/>
      <c r="G14" s="8"/>
      <c r="H14" s="61">
        <f t="shared" si="0"/>
        <v>0</v>
      </c>
      <c r="I14" s="62">
        <f t="shared" si="1"/>
        <v>0</v>
      </c>
      <c r="K14" s="144"/>
      <c r="L14" s="144"/>
      <c r="M14" s="144"/>
      <c r="N14" s="144"/>
    </row>
    <row r="15" spans="1:14" x14ac:dyDescent="0.25">
      <c r="A15" s="13"/>
      <c r="B15" s="8"/>
      <c r="C15" s="8"/>
      <c r="D15" s="8"/>
      <c r="E15" s="8"/>
      <c r="F15" s="8"/>
      <c r="G15" s="8"/>
      <c r="H15" s="61">
        <f t="shared" si="0"/>
        <v>0</v>
      </c>
      <c r="I15" s="62">
        <f t="shared" si="1"/>
        <v>0</v>
      </c>
    </row>
    <row r="16" spans="1:14" ht="13.5" customHeight="1" x14ac:dyDescent="0.25">
      <c r="A16" s="13"/>
      <c r="B16" s="8"/>
      <c r="C16" s="8"/>
      <c r="D16" s="8"/>
      <c r="E16" s="8"/>
      <c r="F16" s="8"/>
      <c r="G16" s="8"/>
      <c r="H16" s="61">
        <f t="shared" si="0"/>
        <v>0</v>
      </c>
      <c r="I16" s="62">
        <f t="shared" si="1"/>
        <v>0</v>
      </c>
    </row>
    <row r="17" spans="1:13" ht="13.15" thickBot="1" x14ac:dyDescent="0.3">
      <c r="A17" s="13"/>
      <c r="B17" s="8"/>
      <c r="C17" s="8"/>
      <c r="D17" s="8"/>
      <c r="E17" s="8"/>
      <c r="F17" s="8"/>
      <c r="G17" s="8"/>
      <c r="H17" s="61">
        <f t="shared" si="0"/>
        <v>0</v>
      </c>
      <c r="I17" s="62">
        <f t="shared" si="1"/>
        <v>0</v>
      </c>
      <c r="K17" s="15" t="s">
        <v>39</v>
      </c>
    </row>
    <row r="18" spans="1:13" x14ac:dyDescent="0.25">
      <c r="A18" s="13"/>
      <c r="B18" s="8"/>
      <c r="C18" s="8"/>
      <c r="D18" s="8"/>
      <c r="E18" s="8"/>
      <c r="F18" s="8"/>
      <c r="G18" s="8"/>
      <c r="H18" s="61">
        <f t="shared" si="0"/>
        <v>0</v>
      </c>
      <c r="I18" s="62">
        <f t="shared" si="1"/>
        <v>0</v>
      </c>
      <c r="K18" s="106"/>
      <c r="L18" s="108" t="s">
        <v>2</v>
      </c>
      <c r="M18" s="110" t="s">
        <v>17</v>
      </c>
    </row>
    <row r="19" spans="1:13" ht="13.15" thickBot="1" x14ac:dyDescent="0.3">
      <c r="A19" s="13"/>
      <c r="B19" s="8"/>
      <c r="C19" s="8"/>
      <c r="D19" s="8"/>
      <c r="E19" s="8"/>
      <c r="F19" s="8"/>
      <c r="G19" s="8"/>
      <c r="H19" s="61">
        <f t="shared" si="0"/>
        <v>0</v>
      </c>
      <c r="I19" s="62">
        <f t="shared" si="1"/>
        <v>0</v>
      </c>
      <c r="K19" s="107"/>
      <c r="L19" s="109"/>
      <c r="M19" s="111"/>
    </row>
    <row r="20" spans="1:13" ht="13.5" thickTop="1" thickBot="1" x14ac:dyDescent="0.3">
      <c r="A20" s="13"/>
      <c r="B20" s="8"/>
      <c r="C20" s="8"/>
      <c r="D20" s="8"/>
      <c r="E20" s="8"/>
      <c r="F20" s="8"/>
      <c r="G20" s="8"/>
      <c r="H20" s="61">
        <f t="shared" si="0"/>
        <v>0</v>
      </c>
      <c r="I20" s="62">
        <f t="shared" si="1"/>
        <v>0</v>
      </c>
      <c r="K20" s="24" t="s">
        <v>40</v>
      </c>
      <c r="L20" s="27">
        <f>SUM(H5:H36)</f>
        <v>0</v>
      </c>
      <c r="M20" s="28">
        <f>SUM(I5:I36)</f>
        <v>0</v>
      </c>
    </row>
    <row r="21" spans="1:13" x14ac:dyDescent="0.25">
      <c r="A21" s="13"/>
      <c r="B21" s="8"/>
      <c r="C21" s="8"/>
      <c r="D21" s="8"/>
      <c r="E21" s="8"/>
      <c r="F21" s="8"/>
      <c r="G21" s="8"/>
      <c r="H21" s="61">
        <f t="shared" si="0"/>
        <v>0</v>
      </c>
      <c r="I21" s="62">
        <f t="shared" si="1"/>
        <v>0</v>
      </c>
      <c r="K21" s="142" t="s">
        <v>97</v>
      </c>
      <c r="L21" s="142"/>
      <c r="M21" s="142"/>
    </row>
    <row r="22" spans="1:13" x14ac:dyDescent="0.25">
      <c r="A22" s="13"/>
      <c r="B22" s="8"/>
      <c r="C22" s="8"/>
      <c r="D22" s="8"/>
      <c r="E22" s="8"/>
      <c r="F22" s="8"/>
      <c r="G22" s="8"/>
      <c r="H22" s="61">
        <f t="shared" si="0"/>
        <v>0</v>
      </c>
      <c r="I22" s="62">
        <f t="shared" si="1"/>
        <v>0</v>
      </c>
      <c r="K22" s="143"/>
      <c r="L22" s="143"/>
      <c r="M22" s="143"/>
    </row>
    <row r="23" spans="1:13" x14ac:dyDescent="0.25">
      <c r="A23" s="13"/>
      <c r="B23" s="8"/>
      <c r="C23" s="8"/>
      <c r="D23" s="8"/>
      <c r="E23" s="8"/>
      <c r="F23" s="8"/>
      <c r="G23" s="8"/>
      <c r="H23" s="61">
        <f t="shared" si="0"/>
        <v>0</v>
      </c>
      <c r="I23" s="62">
        <f t="shared" si="1"/>
        <v>0</v>
      </c>
    </row>
    <row r="24" spans="1:13" x14ac:dyDescent="0.25">
      <c r="A24" s="13"/>
      <c r="B24" s="8"/>
      <c r="C24" s="8"/>
      <c r="D24" s="8"/>
      <c r="E24" s="8"/>
      <c r="F24" s="8"/>
      <c r="G24" s="8"/>
      <c r="H24" s="61">
        <f t="shared" si="0"/>
        <v>0</v>
      </c>
      <c r="I24" s="62">
        <f t="shared" si="1"/>
        <v>0</v>
      </c>
    </row>
    <row r="25" spans="1:13" x14ac:dyDescent="0.25">
      <c r="A25" s="13"/>
      <c r="B25" s="8"/>
      <c r="C25" s="8"/>
      <c r="D25" s="8"/>
      <c r="E25" s="8"/>
      <c r="F25" s="8"/>
      <c r="G25" s="8"/>
      <c r="H25" s="61">
        <f t="shared" si="0"/>
        <v>0</v>
      </c>
      <c r="I25" s="62">
        <f t="shared" si="1"/>
        <v>0</v>
      </c>
    </row>
    <row r="26" spans="1:13" x14ac:dyDescent="0.25">
      <c r="A26" s="13"/>
      <c r="B26" s="8"/>
      <c r="C26" s="8"/>
      <c r="D26" s="8"/>
      <c r="E26" s="8"/>
      <c r="F26" s="8"/>
      <c r="G26" s="8"/>
      <c r="H26" s="61">
        <f t="shared" si="0"/>
        <v>0</v>
      </c>
      <c r="I26" s="62">
        <f t="shared" si="1"/>
        <v>0</v>
      </c>
    </row>
    <row r="27" spans="1:13" x14ac:dyDescent="0.25">
      <c r="A27" s="13"/>
      <c r="B27" s="8"/>
      <c r="C27" s="8"/>
      <c r="D27" s="8"/>
      <c r="E27" s="8"/>
      <c r="F27" s="8"/>
      <c r="G27" s="8"/>
      <c r="H27" s="61">
        <f t="shared" si="0"/>
        <v>0</v>
      </c>
      <c r="I27" s="62">
        <f t="shared" si="1"/>
        <v>0</v>
      </c>
    </row>
    <row r="28" spans="1:13" x14ac:dyDescent="0.25">
      <c r="A28" s="13"/>
      <c r="B28" s="8"/>
      <c r="C28" s="8"/>
      <c r="D28" s="8"/>
      <c r="E28" s="8"/>
      <c r="F28" s="8"/>
      <c r="G28" s="8"/>
      <c r="H28" s="61">
        <f t="shared" si="0"/>
        <v>0</v>
      </c>
      <c r="I28" s="62">
        <f t="shared" si="1"/>
        <v>0</v>
      </c>
    </row>
    <row r="29" spans="1:13" x14ac:dyDescent="0.25">
      <c r="A29" s="13"/>
      <c r="B29" s="8"/>
      <c r="C29" s="8"/>
      <c r="D29" s="8"/>
      <c r="E29" s="8"/>
      <c r="F29" s="8"/>
      <c r="G29" s="8"/>
      <c r="H29" s="61">
        <f t="shared" si="0"/>
        <v>0</v>
      </c>
      <c r="I29" s="62">
        <f t="shared" si="1"/>
        <v>0</v>
      </c>
    </row>
    <row r="30" spans="1:13" x14ac:dyDescent="0.25">
      <c r="A30" s="13"/>
      <c r="B30" s="8"/>
      <c r="C30" s="8"/>
      <c r="D30" s="8"/>
      <c r="E30" s="8"/>
      <c r="F30" s="8"/>
      <c r="G30" s="8"/>
      <c r="H30" s="61">
        <f t="shared" si="0"/>
        <v>0</v>
      </c>
      <c r="I30" s="62">
        <f t="shared" si="1"/>
        <v>0</v>
      </c>
    </row>
    <row r="31" spans="1:13" x14ac:dyDescent="0.25">
      <c r="A31" s="13"/>
      <c r="B31" s="8"/>
      <c r="C31" s="8"/>
      <c r="D31" s="8"/>
      <c r="E31" s="8"/>
      <c r="F31" s="8"/>
      <c r="G31" s="8"/>
      <c r="H31" s="61">
        <f t="shared" si="0"/>
        <v>0</v>
      </c>
      <c r="I31" s="62">
        <f t="shared" si="1"/>
        <v>0</v>
      </c>
    </row>
    <row r="32" spans="1:13" x14ac:dyDescent="0.25">
      <c r="A32" s="13"/>
      <c r="B32" s="8"/>
      <c r="C32" s="8"/>
      <c r="D32" s="8"/>
      <c r="E32" s="8"/>
      <c r="F32" s="8"/>
      <c r="G32" s="8"/>
      <c r="H32" s="61">
        <f t="shared" si="0"/>
        <v>0</v>
      </c>
      <c r="I32" s="62">
        <f t="shared" si="1"/>
        <v>0</v>
      </c>
    </row>
    <row r="33" spans="1:9" x14ac:dyDescent="0.25">
      <c r="A33" s="13"/>
      <c r="B33" s="8"/>
      <c r="C33" s="8"/>
      <c r="D33" s="8"/>
      <c r="E33" s="8"/>
      <c r="F33" s="8"/>
      <c r="G33" s="8"/>
      <c r="H33" s="61">
        <f t="shared" si="0"/>
        <v>0</v>
      </c>
      <c r="I33" s="62">
        <f t="shared" si="1"/>
        <v>0</v>
      </c>
    </row>
    <row r="34" spans="1:9" x14ac:dyDescent="0.25">
      <c r="A34" s="13"/>
      <c r="B34" s="8"/>
      <c r="C34" s="8"/>
      <c r="D34" s="8"/>
      <c r="E34" s="8"/>
      <c r="F34" s="8"/>
      <c r="G34" s="8"/>
      <c r="H34" s="61">
        <f t="shared" si="0"/>
        <v>0</v>
      </c>
      <c r="I34" s="62">
        <f t="shared" si="1"/>
        <v>0</v>
      </c>
    </row>
    <row r="35" spans="1:9" x14ac:dyDescent="0.25">
      <c r="A35" s="13"/>
      <c r="B35" s="8"/>
      <c r="C35" s="8"/>
      <c r="D35" s="8"/>
      <c r="E35" s="8"/>
      <c r="F35" s="8"/>
      <c r="G35" s="8"/>
      <c r="H35" s="61">
        <f t="shared" si="0"/>
        <v>0</v>
      </c>
      <c r="I35" s="62">
        <f t="shared" si="1"/>
        <v>0</v>
      </c>
    </row>
    <row r="36" spans="1:9" ht="13.15" thickBot="1" x14ac:dyDescent="0.3">
      <c r="A36" s="14"/>
      <c r="B36" s="17"/>
      <c r="C36" s="17"/>
      <c r="D36" s="17"/>
      <c r="E36" s="17"/>
      <c r="F36" s="17"/>
      <c r="G36" s="17"/>
      <c r="H36" s="63">
        <f t="shared" si="0"/>
        <v>0</v>
      </c>
      <c r="I36" s="64">
        <f t="shared" si="1"/>
        <v>0</v>
      </c>
    </row>
    <row r="39" spans="1:9" x14ac:dyDescent="0.25">
      <c r="D39" s="9"/>
      <c r="E39" s="9"/>
      <c r="F39" s="9"/>
      <c r="G39" s="9"/>
    </row>
  </sheetData>
  <mergeCells count="6">
    <mergeCell ref="B2:D2"/>
    <mergeCell ref="K18:K19"/>
    <mergeCell ref="K21:M22"/>
    <mergeCell ref="K11:N14"/>
    <mergeCell ref="M18:M19"/>
    <mergeCell ref="L18:L19"/>
  </mergeCells>
  <phoneticPr fontId="3"/>
  <dataValidations count="1">
    <dataValidation type="whole" allowBlank="1" showInputMessage="1" showErrorMessage="1" sqref="D5:D36" xr:uid="{24C94287-C826-4125-AAF6-E2FEB2B0B28A}">
      <formula1>1</formula1>
      <formula2>1</formula2>
    </dataValidation>
  </dataValidations>
  <pageMargins left="0.75" right="0.75" top="1" bottom="1" header="0.51200000000000001" footer="0.51200000000000001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BE5E3-6B9F-4D78-AD6D-DA91D2859E75}">
  <dimension ref="A2:L55"/>
  <sheetViews>
    <sheetView topLeftCell="D1" workbookViewId="0">
      <selection activeCell="I26" sqref="I26"/>
    </sheetView>
  </sheetViews>
  <sheetFormatPr defaultRowHeight="12.75" x14ac:dyDescent="0.25"/>
  <cols>
    <col min="2" max="2" width="20.265625" customWidth="1"/>
    <col min="3" max="3" width="26.59765625" customWidth="1"/>
    <col min="4" max="4" width="12.1328125" customWidth="1"/>
    <col min="5" max="5" width="11.1328125" customWidth="1"/>
    <col min="7" max="7" width="11.86328125" customWidth="1"/>
    <col min="9" max="9" width="22.86328125" customWidth="1"/>
    <col min="10" max="10" width="8.265625" customWidth="1"/>
  </cols>
  <sheetData>
    <row r="2" spans="1:12" ht="16.149999999999999" x14ac:dyDescent="0.25">
      <c r="B2" s="103" t="s">
        <v>93</v>
      </c>
      <c r="C2" s="103"/>
    </row>
    <row r="3" spans="1:12" ht="13.15" thickBot="1" x14ac:dyDescent="0.3"/>
    <row r="4" spans="1:12" ht="13.15" thickBot="1" x14ac:dyDescent="0.3">
      <c r="A4" s="20" t="s">
        <v>33</v>
      </c>
      <c r="B4" s="21" t="s">
        <v>16</v>
      </c>
      <c r="C4" s="21" t="s">
        <v>22</v>
      </c>
      <c r="D4" s="21" t="s">
        <v>9</v>
      </c>
      <c r="E4" s="21" t="s">
        <v>21</v>
      </c>
      <c r="F4" s="72" t="s">
        <v>2</v>
      </c>
      <c r="G4" s="58" t="s">
        <v>42</v>
      </c>
    </row>
    <row r="5" spans="1:12" ht="13.5" thickTop="1" thickBot="1" x14ac:dyDescent="0.3">
      <c r="A5" s="18"/>
      <c r="B5" s="19"/>
      <c r="C5" s="19"/>
      <c r="D5" s="19"/>
      <c r="E5" s="19"/>
      <c r="F5" s="59">
        <f>SUM(D5:E5)</f>
        <v>0</v>
      </c>
      <c r="G5" s="60">
        <f>SUM(D5*5+E5*15)</f>
        <v>0</v>
      </c>
      <c r="I5" s="30" t="s">
        <v>36</v>
      </c>
      <c r="J5" s="31"/>
      <c r="K5" s="31"/>
      <c r="L5" s="31"/>
    </row>
    <row r="6" spans="1:12" x14ac:dyDescent="0.25">
      <c r="A6" s="13"/>
      <c r="B6" s="8"/>
      <c r="C6" s="8"/>
      <c r="D6" s="8"/>
      <c r="E6" s="8"/>
      <c r="F6" s="61">
        <f t="shared" ref="F6:F55" si="0">SUM(D6:E6)</f>
        <v>0</v>
      </c>
      <c r="G6" s="62">
        <f t="shared" ref="G6:G55" si="1">SUM(D6*5+E6*15)</f>
        <v>0</v>
      </c>
      <c r="I6" s="97"/>
      <c r="J6" s="145" t="s">
        <v>8</v>
      </c>
      <c r="K6" s="146"/>
      <c r="L6" s="31"/>
    </row>
    <row r="7" spans="1:12" x14ac:dyDescent="0.25">
      <c r="A7" s="13"/>
      <c r="B7" s="8"/>
      <c r="C7" s="8"/>
      <c r="D7" s="8"/>
      <c r="E7" s="8"/>
      <c r="F7" s="61">
        <f t="shared" si="0"/>
        <v>0</v>
      </c>
      <c r="G7" s="62">
        <f t="shared" si="1"/>
        <v>0</v>
      </c>
      <c r="I7" s="98" t="s">
        <v>6</v>
      </c>
      <c r="J7" s="147" t="s">
        <v>37</v>
      </c>
      <c r="K7" s="148"/>
      <c r="L7" s="31"/>
    </row>
    <row r="8" spans="1:12" ht="13.15" thickBot="1" x14ac:dyDescent="0.3">
      <c r="A8" s="13"/>
      <c r="B8" s="8"/>
      <c r="C8" s="8"/>
      <c r="D8" s="8"/>
      <c r="E8" s="8"/>
      <c r="F8" s="61">
        <f t="shared" si="0"/>
        <v>0</v>
      </c>
      <c r="G8" s="62">
        <f t="shared" si="1"/>
        <v>0</v>
      </c>
      <c r="I8" s="100" t="s">
        <v>23</v>
      </c>
      <c r="J8" s="149" t="s">
        <v>38</v>
      </c>
      <c r="K8" s="150"/>
      <c r="L8" s="31"/>
    </row>
    <row r="9" spans="1:12" x14ac:dyDescent="0.25">
      <c r="A9" s="13"/>
      <c r="B9" s="8"/>
      <c r="C9" s="8"/>
      <c r="D9" s="8"/>
      <c r="E9" s="8"/>
      <c r="F9" s="61">
        <f t="shared" si="0"/>
        <v>0</v>
      </c>
      <c r="G9" s="62">
        <f t="shared" si="1"/>
        <v>0</v>
      </c>
      <c r="I9" s="151" t="s">
        <v>96</v>
      </c>
      <c r="J9" s="151"/>
      <c r="K9" s="151"/>
      <c r="L9" s="151"/>
    </row>
    <row r="10" spans="1:12" x14ac:dyDescent="0.25">
      <c r="A10" s="13"/>
      <c r="B10" s="8"/>
      <c r="C10" s="8"/>
      <c r="D10" s="8"/>
      <c r="E10" s="8"/>
      <c r="F10" s="61">
        <f t="shared" si="0"/>
        <v>0</v>
      </c>
      <c r="G10" s="62">
        <f t="shared" si="1"/>
        <v>0</v>
      </c>
      <c r="I10" s="151"/>
      <c r="J10" s="151"/>
      <c r="K10" s="151"/>
      <c r="L10" s="151"/>
    </row>
    <row r="11" spans="1:12" x14ac:dyDescent="0.25">
      <c r="A11" s="13"/>
      <c r="B11" s="8"/>
      <c r="C11" s="8"/>
      <c r="D11" s="8"/>
      <c r="E11" s="8"/>
      <c r="F11" s="61">
        <f t="shared" si="0"/>
        <v>0</v>
      </c>
      <c r="G11" s="62">
        <f t="shared" si="1"/>
        <v>0</v>
      </c>
      <c r="I11" s="151"/>
      <c r="J11" s="151"/>
      <c r="K11" s="151"/>
      <c r="L11" s="151"/>
    </row>
    <row r="12" spans="1:12" x14ac:dyDescent="0.25">
      <c r="A12" s="13"/>
      <c r="B12" s="8"/>
      <c r="C12" s="8"/>
      <c r="D12" s="8"/>
      <c r="E12" s="8"/>
      <c r="F12" s="61">
        <f t="shared" si="0"/>
        <v>0</v>
      </c>
      <c r="G12" s="62">
        <f t="shared" si="1"/>
        <v>0</v>
      </c>
      <c r="I12" s="151"/>
      <c r="J12" s="151"/>
      <c r="K12" s="151"/>
      <c r="L12" s="151"/>
    </row>
    <row r="13" spans="1:12" x14ac:dyDescent="0.25">
      <c r="A13" s="13"/>
      <c r="B13" s="8"/>
      <c r="C13" s="8"/>
      <c r="D13" s="8"/>
      <c r="E13" s="8"/>
      <c r="F13" s="61">
        <f t="shared" si="0"/>
        <v>0</v>
      </c>
      <c r="G13" s="62">
        <f t="shared" si="1"/>
        <v>0</v>
      </c>
    </row>
    <row r="14" spans="1:12" x14ac:dyDescent="0.25">
      <c r="A14" s="13"/>
      <c r="B14" s="8"/>
      <c r="C14" s="8"/>
      <c r="D14" s="8"/>
      <c r="E14" s="8"/>
      <c r="F14" s="61">
        <f t="shared" si="0"/>
        <v>0</v>
      </c>
      <c r="G14" s="62">
        <f t="shared" si="1"/>
        <v>0</v>
      </c>
    </row>
    <row r="15" spans="1:12" x14ac:dyDescent="0.25">
      <c r="A15" s="13"/>
      <c r="B15" s="8"/>
      <c r="C15" s="8"/>
      <c r="D15" s="8"/>
      <c r="E15" s="8"/>
      <c r="F15" s="61">
        <f t="shared" si="0"/>
        <v>0</v>
      </c>
      <c r="G15" s="62">
        <f t="shared" si="1"/>
        <v>0</v>
      </c>
    </row>
    <row r="16" spans="1:12" x14ac:dyDescent="0.25">
      <c r="A16" s="13"/>
      <c r="B16" s="8"/>
      <c r="C16" s="8"/>
      <c r="D16" s="8"/>
      <c r="E16" s="8"/>
      <c r="F16" s="61">
        <f t="shared" si="0"/>
        <v>0</v>
      </c>
      <c r="G16" s="62">
        <f t="shared" si="1"/>
        <v>0</v>
      </c>
    </row>
    <row r="17" spans="1:11" ht="13.15" thickBot="1" x14ac:dyDescent="0.3">
      <c r="A17" s="13"/>
      <c r="B17" s="8"/>
      <c r="C17" s="8"/>
      <c r="D17" s="8"/>
      <c r="E17" s="8"/>
      <c r="F17" s="61">
        <f t="shared" si="0"/>
        <v>0</v>
      </c>
      <c r="G17" s="62">
        <f t="shared" si="1"/>
        <v>0</v>
      </c>
      <c r="I17" s="15" t="s">
        <v>39</v>
      </c>
    </row>
    <row r="18" spans="1:11" x14ac:dyDescent="0.25">
      <c r="A18" s="13"/>
      <c r="B18" s="8"/>
      <c r="C18" s="8"/>
      <c r="D18" s="8"/>
      <c r="E18" s="8"/>
      <c r="F18" s="61">
        <f t="shared" si="0"/>
        <v>0</v>
      </c>
      <c r="G18" s="62">
        <f t="shared" si="1"/>
        <v>0</v>
      </c>
      <c r="I18" s="106"/>
      <c r="J18" s="108" t="s">
        <v>2</v>
      </c>
      <c r="K18" s="110" t="s">
        <v>54</v>
      </c>
    </row>
    <row r="19" spans="1:11" ht="13.15" thickBot="1" x14ac:dyDescent="0.3">
      <c r="A19" s="13"/>
      <c r="B19" s="8"/>
      <c r="C19" s="8"/>
      <c r="D19" s="8"/>
      <c r="E19" s="8"/>
      <c r="F19" s="61">
        <f t="shared" si="0"/>
        <v>0</v>
      </c>
      <c r="G19" s="62">
        <f t="shared" si="1"/>
        <v>0</v>
      </c>
      <c r="I19" s="107"/>
      <c r="J19" s="109"/>
      <c r="K19" s="111"/>
    </row>
    <row r="20" spans="1:11" ht="13.5" thickTop="1" thickBot="1" x14ac:dyDescent="0.3">
      <c r="A20" s="13"/>
      <c r="B20" s="8"/>
      <c r="C20" s="8"/>
      <c r="D20" s="8"/>
      <c r="E20" s="8"/>
      <c r="F20" s="61">
        <f t="shared" si="0"/>
        <v>0</v>
      </c>
      <c r="G20" s="62">
        <f t="shared" si="1"/>
        <v>0</v>
      </c>
      <c r="I20" s="29" t="s">
        <v>41</v>
      </c>
      <c r="J20" s="25">
        <f>SUM(F5:F55)</f>
        <v>0</v>
      </c>
      <c r="K20" s="26">
        <f>SUM(G5:G55)</f>
        <v>0</v>
      </c>
    </row>
    <row r="21" spans="1:11" x14ac:dyDescent="0.25">
      <c r="A21" s="13"/>
      <c r="B21" s="8"/>
      <c r="C21" s="8"/>
      <c r="D21" s="8"/>
      <c r="E21" s="8"/>
      <c r="F21" s="61">
        <f t="shared" si="0"/>
        <v>0</v>
      </c>
      <c r="G21" s="62">
        <f t="shared" si="1"/>
        <v>0</v>
      </c>
      <c r="I21" s="142" t="s">
        <v>95</v>
      </c>
      <c r="J21" s="142"/>
      <c r="K21" s="142"/>
    </row>
    <row r="22" spans="1:11" x14ac:dyDescent="0.25">
      <c r="A22" s="13"/>
      <c r="B22" s="8"/>
      <c r="C22" s="8"/>
      <c r="D22" s="8"/>
      <c r="E22" s="8"/>
      <c r="F22" s="61">
        <f t="shared" si="0"/>
        <v>0</v>
      </c>
      <c r="G22" s="62">
        <f t="shared" si="1"/>
        <v>0</v>
      </c>
      <c r="I22" s="143"/>
      <c r="J22" s="143"/>
      <c r="K22" s="143"/>
    </row>
    <row r="23" spans="1:11" x14ac:dyDescent="0.25">
      <c r="A23" s="13"/>
      <c r="B23" s="8"/>
      <c r="C23" s="8"/>
      <c r="D23" s="8"/>
      <c r="E23" s="8"/>
      <c r="F23" s="61">
        <f t="shared" si="0"/>
        <v>0</v>
      </c>
      <c r="G23" s="62">
        <f t="shared" si="1"/>
        <v>0</v>
      </c>
    </row>
    <row r="24" spans="1:11" x14ac:dyDescent="0.25">
      <c r="A24" s="13"/>
      <c r="B24" s="8"/>
      <c r="C24" s="8"/>
      <c r="D24" s="8"/>
      <c r="E24" s="8"/>
      <c r="F24" s="61">
        <f t="shared" si="0"/>
        <v>0</v>
      </c>
      <c r="G24" s="62">
        <f t="shared" si="1"/>
        <v>0</v>
      </c>
    </row>
    <row r="25" spans="1:11" x14ac:dyDescent="0.25">
      <c r="A25" s="13"/>
      <c r="B25" s="8"/>
      <c r="C25" s="8"/>
      <c r="D25" s="8"/>
      <c r="E25" s="8"/>
      <c r="F25" s="61">
        <f t="shared" si="0"/>
        <v>0</v>
      </c>
      <c r="G25" s="62">
        <f t="shared" si="1"/>
        <v>0</v>
      </c>
    </row>
    <row r="26" spans="1:11" x14ac:dyDescent="0.25">
      <c r="A26" s="13"/>
      <c r="B26" s="8"/>
      <c r="C26" s="8"/>
      <c r="D26" s="8"/>
      <c r="E26" s="8"/>
      <c r="F26" s="61">
        <f t="shared" si="0"/>
        <v>0</v>
      </c>
      <c r="G26" s="62">
        <f t="shared" si="1"/>
        <v>0</v>
      </c>
    </row>
    <row r="27" spans="1:11" x14ac:dyDescent="0.25">
      <c r="A27" s="13"/>
      <c r="B27" s="8"/>
      <c r="C27" s="8"/>
      <c r="D27" s="8"/>
      <c r="E27" s="8"/>
      <c r="F27" s="61">
        <f t="shared" si="0"/>
        <v>0</v>
      </c>
      <c r="G27" s="62">
        <f t="shared" si="1"/>
        <v>0</v>
      </c>
    </row>
    <row r="28" spans="1:11" x14ac:dyDescent="0.25">
      <c r="A28" s="13"/>
      <c r="B28" s="8"/>
      <c r="C28" s="8"/>
      <c r="D28" s="8"/>
      <c r="E28" s="8"/>
      <c r="F28" s="61">
        <f t="shared" si="0"/>
        <v>0</v>
      </c>
      <c r="G28" s="62">
        <f t="shared" si="1"/>
        <v>0</v>
      </c>
    </row>
    <row r="29" spans="1:11" x14ac:dyDescent="0.25">
      <c r="A29" s="13"/>
      <c r="B29" s="8"/>
      <c r="C29" s="8"/>
      <c r="D29" s="8"/>
      <c r="E29" s="8"/>
      <c r="F29" s="61">
        <f t="shared" si="0"/>
        <v>0</v>
      </c>
      <c r="G29" s="62">
        <f t="shared" si="1"/>
        <v>0</v>
      </c>
    </row>
    <row r="30" spans="1:11" x14ac:dyDescent="0.25">
      <c r="A30" s="13"/>
      <c r="B30" s="8"/>
      <c r="C30" s="8"/>
      <c r="D30" s="8"/>
      <c r="E30" s="8"/>
      <c r="F30" s="61">
        <f t="shared" si="0"/>
        <v>0</v>
      </c>
      <c r="G30" s="62">
        <f t="shared" si="1"/>
        <v>0</v>
      </c>
    </row>
    <row r="31" spans="1:11" x14ac:dyDescent="0.25">
      <c r="A31" s="13"/>
      <c r="B31" s="8"/>
      <c r="C31" s="8"/>
      <c r="D31" s="8"/>
      <c r="E31" s="8"/>
      <c r="F31" s="61">
        <f t="shared" si="0"/>
        <v>0</v>
      </c>
      <c r="G31" s="62">
        <f t="shared" si="1"/>
        <v>0</v>
      </c>
    </row>
    <row r="32" spans="1:11" x14ac:dyDescent="0.25">
      <c r="A32" s="13"/>
      <c r="B32" s="8"/>
      <c r="C32" s="8"/>
      <c r="D32" s="8"/>
      <c r="E32" s="8"/>
      <c r="F32" s="61">
        <f t="shared" si="0"/>
        <v>0</v>
      </c>
      <c r="G32" s="62">
        <f t="shared" si="1"/>
        <v>0</v>
      </c>
    </row>
    <row r="33" spans="1:7" x14ac:dyDescent="0.25">
      <c r="A33" s="13"/>
      <c r="B33" s="8"/>
      <c r="C33" s="8"/>
      <c r="D33" s="8"/>
      <c r="E33" s="8"/>
      <c r="F33" s="61">
        <f t="shared" si="0"/>
        <v>0</v>
      </c>
      <c r="G33" s="62">
        <f t="shared" si="1"/>
        <v>0</v>
      </c>
    </row>
    <row r="34" spans="1:7" x14ac:dyDescent="0.25">
      <c r="A34" s="13"/>
      <c r="B34" s="8"/>
      <c r="C34" s="8"/>
      <c r="D34" s="8"/>
      <c r="E34" s="8"/>
      <c r="F34" s="61">
        <f t="shared" si="0"/>
        <v>0</v>
      </c>
      <c r="G34" s="62">
        <f t="shared" si="1"/>
        <v>0</v>
      </c>
    </row>
    <row r="35" spans="1:7" x14ac:dyDescent="0.25">
      <c r="A35" s="13"/>
      <c r="B35" s="8"/>
      <c r="C35" s="8"/>
      <c r="D35" s="8"/>
      <c r="E35" s="8"/>
      <c r="F35" s="61">
        <f t="shared" si="0"/>
        <v>0</v>
      </c>
      <c r="G35" s="62">
        <f t="shared" si="1"/>
        <v>0</v>
      </c>
    </row>
    <row r="36" spans="1:7" x14ac:dyDescent="0.25">
      <c r="A36" s="13"/>
      <c r="B36" s="8"/>
      <c r="C36" s="8"/>
      <c r="D36" s="8"/>
      <c r="E36" s="8"/>
      <c r="F36" s="61">
        <f t="shared" si="0"/>
        <v>0</v>
      </c>
      <c r="G36" s="62">
        <f t="shared" si="1"/>
        <v>0</v>
      </c>
    </row>
    <row r="37" spans="1:7" x14ac:dyDescent="0.25">
      <c r="A37" s="13"/>
      <c r="B37" s="8"/>
      <c r="C37" s="8"/>
      <c r="D37" s="8"/>
      <c r="E37" s="8"/>
      <c r="F37" s="61">
        <f t="shared" si="0"/>
        <v>0</v>
      </c>
      <c r="G37" s="62">
        <f t="shared" si="1"/>
        <v>0</v>
      </c>
    </row>
    <row r="38" spans="1:7" x14ac:dyDescent="0.25">
      <c r="A38" s="13"/>
      <c r="B38" s="8"/>
      <c r="C38" s="8"/>
      <c r="D38" s="8"/>
      <c r="E38" s="8"/>
      <c r="F38" s="61">
        <f t="shared" si="0"/>
        <v>0</v>
      </c>
      <c r="G38" s="62">
        <f t="shared" si="1"/>
        <v>0</v>
      </c>
    </row>
    <row r="39" spans="1:7" x14ac:dyDescent="0.25">
      <c r="A39" s="13"/>
      <c r="B39" s="8"/>
      <c r="C39" s="8"/>
      <c r="D39" s="8"/>
      <c r="E39" s="8"/>
      <c r="F39" s="61">
        <f t="shared" si="0"/>
        <v>0</v>
      </c>
      <c r="G39" s="62">
        <f t="shared" si="1"/>
        <v>0</v>
      </c>
    </row>
    <row r="40" spans="1:7" x14ac:dyDescent="0.25">
      <c r="A40" s="13"/>
      <c r="B40" s="8"/>
      <c r="C40" s="8"/>
      <c r="D40" s="8"/>
      <c r="E40" s="8"/>
      <c r="F40" s="61">
        <f t="shared" si="0"/>
        <v>0</v>
      </c>
      <c r="G40" s="62">
        <f t="shared" si="1"/>
        <v>0</v>
      </c>
    </row>
    <row r="41" spans="1:7" x14ac:dyDescent="0.25">
      <c r="A41" s="13"/>
      <c r="B41" s="8"/>
      <c r="C41" s="8"/>
      <c r="D41" s="8"/>
      <c r="E41" s="8"/>
      <c r="F41" s="61">
        <f t="shared" si="0"/>
        <v>0</v>
      </c>
      <c r="G41" s="62">
        <f t="shared" si="1"/>
        <v>0</v>
      </c>
    </row>
    <row r="42" spans="1:7" x14ac:dyDescent="0.25">
      <c r="A42" s="13"/>
      <c r="B42" s="8"/>
      <c r="C42" s="8"/>
      <c r="D42" s="8"/>
      <c r="E42" s="8"/>
      <c r="F42" s="61">
        <f t="shared" si="0"/>
        <v>0</v>
      </c>
      <c r="G42" s="62">
        <f t="shared" si="1"/>
        <v>0</v>
      </c>
    </row>
    <row r="43" spans="1:7" x14ac:dyDescent="0.25">
      <c r="A43" s="13"/>
      <c r="B43" s="8"/>
      <c r="C43" s="8"/>
      <c r="D43" s="8"/>
      <c r="E43" s="8"/>
      <c r="F43" s="61">
        <f t="shared" si="0"/>
        <v>0</v>
      </c>
      <c r="G43" s="62">
        <f t="shared" si="1"/>
        <v>0</v>
      </c>
    </row>
    <row r="44" spans="1:7" x14ac:dyDescent="0.25">
      <c r="A44" s="13"/>
      <c r="B44" s="8"/>
      <c r="C44" s="8"/>
      <c r="D44" s="8"/>
      <c r="E44" s="8"/>
      <c r="F44" s="61">
        <f t="shared" si="0"/>
        <v>0</v>
      </c>
      <c r="G44" s="62">
        <f t="shared" si="1"/>
        <v>0</v>
      </c>
    </row>
    <row r="45" spans="1:7" x14ac:dyDescent="0.25">
      <c r="A45" s="13"/>
      <c r="B45" s="8"/>
      <c r="C45" s="8"/>
      <c r="D45" s="8"/>
      <c r="E45" s="8"/>
      <c r="F45" s="61">
        <f t="shared" si="0"/>
        <v>0</v>
      </c>
      <c r="G45" s="62">
        <f t="shared" si="1"/>
        <v>0</v>
      </c>
    </row>
    <row r="46" spans="1:7" x14ac:dyDescent="0.25">
      <c r="A46" s="13"/>
      <c r="B46" s="8"/>
      <c r="C46" s="8"/>
      <c r="D46" s="8"/>
      <c r="E46" s="8"/>
      <c r="F46" s="61">
        <f t="shared" si="0"/>
        <v>0</v>
      </c>
      <c r="G46" s="62">
        <f t="shared" si="1"/>
        <v>0</v>
      </c>
    </row>
    <row r="47" spans="1:7" x14ac:dyDescent="0.25">
      <c r="A47" s="13"/>
      <c r="B47" s="8"/>
      <c r="C47" s="8"/>
      <c r="D47" s="8"/>
      <c r="E47" s="8"/>
      <c r="F47" s="61">
        <f t="shared" si="0"/>
        <v>0</v>
      </c>
      <c r="G47" s="62">
        <f t="shared" si="1"/>
        <v>0</v>
      </c>
    </row>
    <row r="48" spans="1:7" x14ac:dyDescent="0.25">
      <c r="A48" s="13"/>
      <c r="B48" s="8"/>
      <c r="C48" s="8"/>
      <c r="D48" s="8"/>
      <c r="E48" s="8"/>
      <c r="F48" s="61">
        <f t="shared" si="0"/>
        <v>0</v>
      </c>
      <c r="G48" s="62">
        <f t="shared" si="1"/>
        <v>0</v>
      </c>
    </row>
    <row r="49" spans="1:7" x14ac:dyDescent="0.25">
      <c r="A49" s="13"/>
      <c r="B49" s="8"/>
      <c r="C49" s="8"/>
      <c r="D49" s="8"/>
      <c r="E49" s="8"/>
      <c r="F49" s="61">
        <f t="shared" si="0"/>
        <v>0</v>
      </c>
      <c r="G49" s="62">
        <f t="shared" si="1"/>
        <v>0</v>
      </c>
    </row>
    <row r="50" spans="1:7" x14ac:dyDescent="0.25">
      <c r="A50" s="13"/>
      <c r="B50" s="8"/>
      <c r="C50" s="8"/>
      <c r="D50" s="8"/>
      <c r="E50" s="8"/>
      <c r="F50" s="61">
        <f t="shared" si="0"/>
        <v>0</v>
      </c>
      <c r="G50" s="62">
        <f t="shared" si="1"/>
        <v>0</v>
      </c>
    </row>
    <row r="51" spans="1:7" x14ac:dyDescent="0.25">
      <c r="A51" s="13"/>
      <c r="B51" s="8"/>
      <c r="C51" s="8"/>
      <c r="D51" s="8"/>
      <c r="E51" s="8"/>
      <c r="F51" s="61">
        <f t="shared" si="0"/>
        <v>0</v>
      </c>
      <c r="G51" s="62">
        <f t="shared" si="1"/>
        <v>0</v>
      </c>
    </row>
    <row r="52" spans="1:7" x14ac:dyDescent="0.25">
      <c r="A52" s="13"/>
      <c r="B52" s="8"/>
      <c r="C52" s="8"/>
      <c r="D52" s="8"/>
      <c r="E52" s="8"/>
      <c r="F52" s="61">
        <f t="shared" si="0"/>
        <v>0</v>
      </c>
      <c r="G52" s="62">
        <f t="shared" si="1"/>
        <v>0</v>
      </c>
    </row>
    <row r="53" spans="1:7" x14ac:dyDescent="0.25">
      <c r="A53" s="13"/>
      <c r="B53" s="8"/>
      <c r="C53" s="8"/>
      <c r="D53" s="8"/>
      <c r="E53" s="8"/>
      <c r="F53" s="61">
        <f t="shared" si="0"/>
        <v>0</v>
      </c>
      <c r="G53" s="62">
        <f t="shared" si="1"/>
        <v>0</v>
      </c>
    </row>
    <row r="54" spans="1:7" x14ac:dyDescent="0.25">
      <c r="A54" s="13"/>
      <c r="B54" s="8"/>
      <c r="C54" s="8"/>
      <c r="D54" s="8"/>
      <c r="E54" s="8"/>
      <c r="F54" s="61">
        <f t="shared" si="0"/>
        <v>0</v>
      </c>
      <c r="G54" s="62">
        <f t="shared" si="1"/>
        <v>0</v>
      </c>
    </row>
    <row r="55" spans="1:7" ht="13.15" thickBot="1" x14ac:dyDescent="0.3">
      <c r="A55" s="14"/>
      <c r="B55" s="17"/>
      <c r="C55" s="17"/>
      <c r="D55" s="17"/>
      <c r="E55" s="17"/>
      <c r="F55" s="63">
        <f t="shared" si="0"/>
        <v>0</v>
      </c>
      <c r="G55" s="64">
        <f t="shared" si="1"/>
        <v>0</v>
      </c>
    </row>
  </sheetData>
  <mergeCells count="9">
    <mergeCell ref="B2:C2"/>
    <mergeCell ref="J6:K6"/>
    <mergeCell ref="J7:K7"/>
    <mergeCell ref="J8:K8"/>
    <mergeCell ref="I21:K22"/>
    <mergeCell ref="I9:L12"/>
    <mergeCell ref="I18:I19"/>
    <mergeCell ref="J18:J19"/>
    <mergeCell ref="K18:K19"/>
  </mergeCells>
  <phoneticPr fontId="3"/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3319-D751-4C97-8126-AF555F100ACA}">
  <dimension ref="A2:V590"/>
  <sheetViews>
    <sheetView topLeftCell="F1" workbookViewId="0">
      <selection activeCell="G7" sqref="G7"/>
    </sheetView>
  </sheetViews>
  <sheetFormatPr defaultRowHeight="12.75" x14ac:dyDescent="0.25"/>
  <cols>
    <col min="1" max="1" width="6" customWidth="1"/>
    <col min="2" max="3" width="27.1328125" customWidth="1"/>
    <col min="4" max="4" width="15" customWidth="1"/>
    <col min="5" max="5" width="17.59765625" customWidth="1"/>
    <col min="6" max="6" width="17.3984375" bestFit="1" customWidth="1"/>
    <col min="7" max="7" width="15.1328125" bestFit="1" customWidth="1"/>
    <col min="8" max="8" width="12.73046875" customWidth="1"/>
    <col min="10" max="10" width="10.46484375" hidden="1" customWidth="1"/>
    <col min="11" max="11" width="28" hidden="1" customWidth="1"/>
    <col min="12" max="12" width="16.3984375" hidden="1" customWidth="1"/>
    <col min="13" max="13" width="12.46484375" customWidth="1"/>
    <col min="14" max="14" width="17.59765625" customWidth="1"/>
    <col min="15" max="15" width="15.3984375" customWidth="1"/>
  </cols>
  <sheetData>
    <row r="2" spans="1:22" ht="16.149999999999999" x14ac:dyDescent="0.25">
      <c r="B2" s="103" t="s">
        <v>24</v>
      </c>
      <c r="C2" s="103"/>
      <c r="N2" s="31"/>
    </row>
    <row r="3" spans="1:22" ht="16.5" thickBot="1" x14ac:dyDescent="0.3">
      <c r="B3" s="7"/>
      <c r="C3" s="7"/>
      <c r="N3" s="31"/>
    </row>
    <row r="4" spans="1:22" ht="14.25" x14ac:dyDescent="0.25">
      <c r="A4" s="120" t="s">
        <v>33</v>
      </c>
      <c r="B4" s="124" t="s">
        <v>25</v>
      </c>
      <c r="C4" s="124" t="s">
        <v>26</v>
      </c>
      <c r="D4" s="154" t="s">
        <v>91</v>
      </c>
      <c r="E4" s="155"/>
      <c r="F4" s="155"/>
      <c r="G4" s="155"/>
      <c r="H4" s="116" t="s">
        <v>88</v>
      </c>
      <c r="I4" s="112" t="s">
        <v>2</v>
      </c>
      <c r="J4" s="73"/>
      <c r="K4" s="112"/>
      <c r="L4" s="73"/>
      <c r="M4" s="152" t="s">
        <v>30</v>
      </c>
      <c r="N4" s="81"/>
    </row>
    <row r="5" spans="1:22" ht="25.5" x14ac:dyDescent="0.25">
      <c r="A5" s="121"/>
      <c r="B5" s="123"/>
      <c r="C5" s="123"/>
      <c r="D5" s="78" t="s">
        <v>27</v>
      </c>
      <c r="E5" s="79" t="s">
        <v>31</v>
      </c>
      <c r="F5" s="78" t="s">
        <v>28</v>
      </c>
      <c r="G5" s="79" t="s">
        <v>89</v>
      </c>
      <c r="H5" s="117"/>
      <c r="I5" s="113"/>
      <c r="J5" s="61" t="s">
        <v>29</v>
      </c>
      <c r="K5" s="113"/>
      <c r="L5" s="61"/>
      <c r="M5" s="153"/>
      <c r="N5" s="81"/>
      <c r="O5" s="15" t="s">
        <v>46</v>
      </c>
    </row>
    <row r="6" spans="1:22" x14ac:dyDescent="0.25">
      <c r="A6" s="13"/>
      <c r="B6" s="8"/>
      <c r="C6" s="8"/>
      <c r="D6" s="8"/>
      <c r="E6" s="8"/>
      <c r="F6" s="8"/>
      <c r="G6" s="8"/>
      <c r="H6" s="8"/>
      <c r="I6" s="61">
        <f>SUM(D6:G6)</f>
        <v>0</v>
      </c>
      <c r="J6" s="61">
        <f>SUM(D6*60+E6*30+F6*48+G6*3)</f>
        <v>0</v>
      </c>
      <c r="K6" s="80">
        <f>IF(J6=60,60,IF(J6=48,48,IF(J6=30,30,IF(J6=3,3,IF(J6=0,0,"数値が適正に入力されてないようです。再度ご確認ください")))))</f>
        <v>0</v>
      </c>
      <c r="L6" s="61" t="str">
        <f>IF(ISBLANK(H6),"",K6/H6)</f>
        <v/>
      </c>
      <c r="M6" s="85" t="str">
        <f>IF(ISERROR(L6),"",L6)</f>
        <v/>
      </c>
      <c r="N6" s="82"/>
      <c r="O6" s="22" t="s">
        <v>45</v>
      </c>
      <c r="P6" s="22"/>
      <c r="Q6" s="22"/>
      <c r="R6" s="22"/>
      <c r="S6" s="22"/>
      <c r="T6" s="22"/>
      <c r="U6" s="22"/>
      <c r="V6" s="23"/>
    </row>
    <row r="7" spans="1:22" x14ac:dyDescent="0.25">
      <c r="A7" s="13"/>
      <c r="B7" s="8"/>
      <c r="C7" s="8"/>
      <c r="D7" s="8"/>
      <c r="E7" s="8"/>
      <c r="F7" s="8"/>
      <c r="G7" s="8"/>
      <c r="H7" s="8"/>
      <c r="I7" s="61">
        <f t="shared" ref="I7:I37" si="0">SUM(D7:G7)</f>
        <v>0</v>
      </c>
      <c r="J7" s="61">
        <f t="shared" ref="J7:J37" si="1">SUM(D7*60+E7*30+F7*48+G7*3)</f>
        <v>0</v>
      </c>
      <c r="K7" s="61">
        <f t="shared" ref="K7:K37" si="2">IF(J7=60,60,IF(J7=48,48,IF(J7=30,30,IF(J7=3,3,IF(J7=0,0,"適正に入力されておりません")))))</f>
        <v>0</v>
      </c>
      <c r="L7" s="61" t="str">
        <f t="shared" ref="L7:L37" si="3">IF(ISBLANK(H7),"",K7/H7)</f>
        <v/>
      </c>
      <c r="M7" s="85" t="str">
        <f t="shared" ref="M7:M37" si="4">IF(ISERROR(L7),"",L7)</f>
        <v/>
      </c>
      <c r="N7" s="82"/>
      <c r="O7" s="22" t="s">
        <v>32</v>
      </c>
      <c r="P7" s="22"/>
      <c r="Q7" s="22"/>
      <c r="R7" s="22"/>
      <c r="S7" s="22"/>
      <c r="T7" s="22"/>
      <c r="U7" s="22"/>
      <c r="V7" s="23"/>
    </row>
    <row r="8" spans="1:22" x14ac:dyDescent="0.25">
      <c r="A8" s="13"/>
      <c r="B8" s="8"/>
      <c r="C8" s="8"/>
      <c r="D8" s="8"/>
      <c r="E8" s="8"/>
      <c r="F8" s="8"/>
      <c r="G8" s="8"/>
      <c r="H8" s="8"/>
      <c r="I8" s="61">
        <f t="shared" si="0"/>
        <v>0</v>
      </c>
      <c r="J8" s="61">
        <f t="shared" si="1"/>
        <v>0</v>
      </c>
      <c r="K8" s="61">
        <f t="shared" si="2"/>
        <v>0</v>
      </c>
      <c r="L8" s="61" t="str">
        <f t="shared" si="3"/>
        <v/>
      </c>
      <c r="M8" s="85" t="str">
        <f t="shared" si="4"/>
        <v/>
      </c>
      <c r="N8" s="82"/>
    </row>
    <row r="9" spans="1:22" x14ac:dyDescent="0.25">
      <c r="A9" s="13"/>
      <c r="B9" s="8"/>
      <c r="C9" s="8"/>
      <c r="D9" s="8"/>
      <c r="E9" s="8"/>
      <c r="F9" s="8"/>
      <c r="G9" s="8"/>
      <c r="H9" s="8"/>
      <c r="I9" s="61">
        <f t="shared" si="0"/>
        <v>0</v>
      </c>
      <c r="J9" s="61">
        <f t="shared" si="1"/>
        <v>0</v>
      </c>
      <c r="K9" s="61">
        <f t="shared" si="2"/>
        <v>0</v>
      </c>
      <c r="L9" s="61" t="str">
        <f t="shared" si="3"/>
        <v/>
      </c>
      <c r="M9" s="85" t="str">
        <f t="shared" si="4"/>
        <v/>
      </c>
      <c r="N9" s="82"/>
      <c r="S9" s="151" t="s">
        <v>85</v>
      </c>
      <c r="T9" s="151"/>
      <c r="U9" s="151"/>
      <c r="V9" s="151"/>
    </row>
    <row r="10" spans="1:22" x14ac:dyDescent="0.25">
      <c r="A10" s="13"/>
      <c r="B10" s="8"/>
      <c r="C10" s="8"/>
      <c r="D10" s="8"/>
      <c r="E10" s="8"/>
      <c r="F10" s="8"/>
      <c r="G10" s="8"/>
      <c r="H10" s="8"/>
      <c r="I10" s="61">
        <f t="shared" si="0"/>
        <v>0</v>
      </c>
      <c r="J10" s="61">
        <f t="shared" si="1"/>
        <v>0</v>
      </c>
      <c r="K10" s="61">
        <f t="shared" si="2"/>
        <v>0</v>
      </c>
      <c r="L10" s="61" t="str">
        <f t="shared" si="3"/>
        <v/>
      </c>
      <c r="M10" s="85" t="str">
        <f t="shared" si="4"/>
        <v/>
      </c>
      <c r="N10" s="82"/>
      <c r="S10" s="151"/>
      <c r="T10" s="151"/>
      <c r="U10" s="151"/>
      <c r="V10" s="151"/>
    </row>
    <row r="11" spans="1:22" ht="13.5" customHeight="1" thickBot="1" x14ac:dyDescent="0.3">
      <c r="A11" s="13"/>
      <c r="B11" s="8"/>
      <c r="C11" s="8"/>
      <c r="D11" s="8"/>
      <c r="E11" s="8"/>
      <c r="F11" s="8"/>
      <c r="G11" s="8"/>
      <c r="H11" s="8"/>
      <c r="I11" s="61">
        <f t="shared" si="0"/>
        <v>0</v>
      </c>
      <c r="J11" s="61">
        <f t="shared" si="1"/>
        <v>0</v>
      </c>
      <c r="K11" s="61">
        <f t="shared" si="2"/>
        <v>0</v>
      </c>
      <c r="L11" s="61" t="str">
        <f t="shared" si="3"/>
        <v/>
      </c>
      <c r="M11" s="85" t="str">
        <f t="shared" si="4"/>
        <v/>
      </c>
      <c r="N11" s="82"/>
      <c r="O11" s="15" t="s">
        <v>39</v>
      </c>
      <c r="S11" s="151"/>
      <c r="T11" s="151"/>
      <c r="U11" s="151"/>
      <c r="V11" s="151"/>
    </row>
    <row r="12" spans="1:22" x14ac:dyDescent="0.25">
      <c r="A12" s="13"/>
      <c r="B12" s="8"/>
      <c r="C12" s="8"/>
      <c r="D12" s="8"/>
      <c r="E12" s="8"/>
      <c r="F12" s="8"/>
      <c r="G12" s="8"/>
      <c r="H12" s="8"/>
      <c r="I12" s="61">
        <f t="shared" si="0"/>
        <v>0</v>
      </c>
      <c r="J12" s="61">
        <f t="shared" si="1"/>
        <v>0</v>
      </c>
      <c r="K12" s="61">
        <f t="shared" si="2"/>
        <v>0</v>
      </c>
      <c r="L12" s="61" t="str">
        <f t="shared" si="3"/>
        <v/>
      </c>
      <c r="M12" s="85" t="str">
        <f t="shared" si="4"/>
        <v/>
      </c>
      <c r="N12" s="82"/>
      <c r="O12" s="106"/>
      <c r="P12" s="108" t="s">
        <v>2</v>
      </c>
      <c r="Q12" s="110" t="s">
        <v>44</v>
      </c>
      <c r="S12" s="151"/>
      <c r="T12" s="151"/>
      <c r="U12" s="151"/>
      <c r="V12" s="151"/>
    </row>
    <row r="13" spans="1:22" ht="13.15" thickBot="1" x14ac:dyDescent="0.3">
      <c r="A13" s="13"/>
      <c r="B13" s="8"/>
      <c r="C13" s="8"/>
      <c r="D13" s="8"/>
      <c r="E13" s="8"/>
      <c r="F13" s="8"/>
      <c r="G13" s="8"/>
      <c r="H13" s="8"/>
      <c r="I13" s="61">
        <f t="shared" si="0"/>
        <v>0</v>
      </c>
      <c r="J13" s="61">
        <f t="shared" si="1"/>
        <v>0</v>
      </c>
      <c r="K13" s="61">
        <f t="shared" si="2"/>
        <v>0</v>
      </c>
      <c r="L13" s="61" t="str">
        <f t="shared" si="3"/>
        <v/>
      </c>
      <c r="M13" s="85" t="str">
        <f t="shared" si="4"/>
        <v/>
      </c>
      <c r="N13" s="82"/>
      <c r="O13" s="107"/>
      <c r="P13" s="109"/>
      <c r="Q13" s="111"/>
    </row>
    <row r="14" spans="1:22" ht="13.5" thickTop="1" thickBot="1" x14ac:dyDescent="0.3">
      <c r="A14" s="13"/>
      <c r="B14" s="8"/>
      <c r="C14" s="8"/>
      <c r="D14" s="8"/>
      <c r="E14" s="8"/>
      <c r="F14" s="8"/>
      <c r="G14" s="8"/>
      <c r="H14" s="8"/>
      <c r="I14" s="61">
        <f t="shared" si="0"/>
        <v>0</v>
      </c>
      <c r="J14" s="61">
        <f t="shared" si="1"/>
        <v>0</v>
      </c>
      <c r="K14" s="61">
        <f t="shared" si="2"/>
        <v>0</v>
      </c>
      <c r="L14" s="61" t="str">
        <f t="shared" si="3"/>
        <v/>
      </c>
      <c r="M14" s="85" t="str">
        <f t="shared" si="4"/>
        <v/>
      </c>
      <c r="N14" s="82"/>
      <c r="O14" s="24" t="s">
        <v>43</v>
      </c>
      <c r="P14" s="27">
        <f>SUM(I6:I37)</f>
        <v>0</v>
      </c>
      <c r="Q14" s="87">
        <f>SUM(M6:M37)</f>
        <v>0</v>
      </c>
    </row>
    <row r="15" spans="1:22" ht="13.5" customHeight="1" x14ac:dyDescent="0.25">
      <c r="A15" s="13"/>
      <c r="B15" s="8"/>
      <c r="C15" s="8"/>
      <c r="D15" s="8"/>
      <c r="E15" s="8"/>
      <c r="F15" s="8"/>
      <c r="G15" s="8"/>
      <c r="H15" s="8"/>
      <c r="I15" s="61">
        <f t="shared" si="0"/>
        <v>0</v>
      </c>
      <c r="J15" s="61">
        <f t="shared" si="1"/>
        <v>0</v>
      </c>
      <c r="K15" s="61">
        <f t="shared" si="2"/>
        <v>0</v>
      </c>
      <c r="L15" s="61" t="str">
        <f t="shared" si="3"/>
        <v/>
      </c>
      <c r="M15" s="85" t="str">
        <f t="shared" si="4"/>
        <v/>
      </c>
      <c r="N15" s="82"/>
      <c r="O15" s="142" t="s">
        <v>92</v>
      </c>
      <c r="P15" s="142"/>
      <c r="Q15" s="142"/>
    </row>
    <row r="16" spans="1:22" x14ac:dyDescent="0.25">
      <c r="A16" s="13"/>
      <c r="B16" s="8"/>
      <c r="C16" s="8"/>
      <c r="D16" s="8"/>
      <c r="E16" s="8"/>
      <c r="F16" s="8"/>
      <c r="G16" s="8"/>
      <c r="H16" s="8"/>
      <c r="I16" s="61">
        <f t="shared" si="0"/>
        <v>0</v>
      </c>
      <c r="J16" s="61">
        <f t="shared" si="1"/>
        <v>0</v>
      </c>
      <c r="K16" s="61">
        <f t="shared" si="2"/>
        <v>0</v>
      </c>
      <c r="L16" s="61" t="str">
        <f t="shared" si="3"/>
        <v/>
      </c>
      <c r="M16" s="85" t="str">
        <f t="shared" si="4"/>
        <v/>
      </c>
      <c r="N16" s="82"/>
      <c r="O16" s="143"/>
      <c r="P16" s="143"/>
      <c r="Q16" s="143"/>
    </row>
    <row r="17" spans="1:14" ht="13.5" customHeight="1" x14ac:dyDescent="0.25">
      <c r="A17" s="13"/>
      <c r="B17" s="8"/>
      <c r="C17" s="8"/>
      <c r="D17" s="8"/>
      <c r="E17" s="8"/>
      <c r="F17" s="8"/>
      <c r="G17" s="8"/>
      <c r="H17" s="8"/>
      <c r="I17" s="61">
        <f t="shared" si="0"/>
        <v>0</v>
      </c>
      <c r="J17" s="61">
        <f t="shared" si="1"/>
        <v>0</v>
      </c>
      <c r="K17" s="61">
        <f t="shared" si="2"/>
        <v>0</v>
      </c>
      <c r="L17" s="61" t="str">
        <f t="shared" si="3"/>
        <v/>
      </c>
      <c r="M17" s="85" t="str">
        <f t="shared" si="4"/>
        <v/>
      </c>
      <c r="N17" s="82"/>
    </row>
    <row r="18" spans="1:14" x14ac:dyDescent="0.25">
      <c r="A18" s="13"/>
      <c r="B18" s="8"/>
      <c r="C18" s="8"/>
      <c r="D18" s="8"/>
      <c r="E18" s="8"/>
      <c r="F18" s="8"/>
      <c r="G18" s="8"/>
      <c r="H18" s="8"/>
      <c r="I18" s="61">
        <f t="shared" si="0"/>
        <v>0</v>
      </c>
      <c r="J18" s="61">
        <f t="shared" si="1"/>
        <v>0</v>
      </c>
      <c r="K18" s="61">
        <f t="shared" si="2"/>
        <v>0</v>
      </c>
      <c r="L18" s="61" t="str">
        <f t="shared" si="3"/>
        <v/>
      </c>
      <c r="M18" s="85" t="str">
        <f t="shared" si="4"/>
        <v/>
      </c>
      <c r="N18" s="82"/>
    </row>
    <row r="19" spans="1:14" x14ac:dyDescent="0.25">
      <c r="A19" s="13"/>
      <c r="B19" s="8"/>
      <c r="C19" s="8"/>
      <c r="D19" s="8"/>
      <c r="E19" s="8"/>
      <c r="F19" s="8"/>
      <c r="G19" s="8"/>
      <c r="H19" s="8"/>
      <c r="I19" s="61">
        <f t="shared" si="0"/>
        <v>0</v>
      </c>
      <c r="J19" s="61">
        <f t="shared" si="1"/>
        <v>0</v>
      </c>
      <c r="K19" s="61">
        <f t="shared" si="2"/>
        <v>0</v>
      </c>
      <c r="L19" s="61" t="str">
        <f t="shared" si="3"/>
        <v/>
      </c>
      <c r="M19" s="85" t="str">
        <f t="shared" si="4"/>
        <v/>
      </c>
      <c r="N19" s="82"/>
    </row>
    <row r="20" spans="1:14" x14ac:dyDescent="0.25">
      <c r="A20" s="13"/>
      <c r="B20" s="8"/>
      <c r="C20" s="8"/>
      <c r="D20" s="8"/>
      <c r="E20" s="8"/>
      <c r="F20" s="8"/>
      <c r="G20" s="8"/>
      <c r="H20" s="8"/>
      <c r="I20" s="61">
        <f t="shared" si="0"/>
        <v>0</v>
      </c>
      <c r="J20" s="61">
        <f t="shared" si="1"/>
        <v>0</v>
      </c>
      <c r="K20" s="61">
        <f t="shared" si="2"/>
        <v>0</v>
      </c>
      <c r="L20" s="61" t="str">
        <f t="shared" si="3"/>
        <v/>
      </c>
      <c r="M20" s="85" t="str">
        <f t="shared" si="4"/>
        <v/>
      </c>
      <c r="N20" s="82"/>
    </row>
    <row r="21" spans="1:14" x14ac:dyDescent="0.25">
      <c r="A21" s="13"/>
      <c r="B21" s="8"/>
      <c r="C21" s="8"/>
      <c r="D21" s="8"/>
      <c r="E21" s="8"/>
      <c r="F21" s="8"/>
      <c r="G21" s="8"/>
      <c r="H21" s="8"/>
      <c r="I21" s="61">
        <f t="shared" si="0"/>
        <v>0</v>
      </c>
      <c r="J21" s="61">
        <f t="shared" si="1"/>
        <v>0</v>
      </c>
      <c r="K21" s="61">
        <f t="shared" si="2"/>
        <v>0</v>
      </c>
      <c r="L21" s="61" t="str">
        <f t="shared" si="3"/>
        <v/>
      </c>
      <c r="M21" s="85" t="str">
        <f t="shared" si="4"/>
        <v/>
      </c>
      <c r="N21" s="82"/>
    </row>
    <row r="22" spans="1:14" x14ac:dyDescent="0.25">
      <c r="A22" s="13"/>
      <c r="B22" s="8"/>
      <c r="C22" s="8"/>
      <c r="D22" s="8"/>
      <c r="E22" s="8"/>
      <c r="F22" s="8"/>
      <c r="G22" s="8"/>
      <c r="H22" s="8"/>
      <c r="I22" s="61">
        <f t="shared" si="0"/>
        <v>0</v>
      </c>
      <c r="J22" s="61">
        <f t="shared" si="1"/>
        <v>0</v>
      </c>
      <c r="K22" s="61">
        <f t="shared" si="2"/>
        <v>0</v>
      </c>
      <c r="L22" s="61" t="str">
        <f t="shared" si="3"/>
        <v/>
      </c>
      <c r="M22" s="85" t="str">
        <f t="shared" si="4"/>
        <v/>
      </c>
      <c r="N22" s="82"/>
    </row>
    <row r="23" spans="1:14" x14ac:dyDescent="0.25">
      <c r="A23" s="13"/>
      <c r="B23" s="8"/>
      <c r="C23" s="8"/>
      <c r="D23" s="8"/>
      <c r="E23" s="8"/>
      <c r="F23" s="8"/>
      <c r="G23" s="8"/>
      <c r="H23" s="8"/>
      <c r="I23" s="61">
        <f t="shared" si="0"/>
        <v>0</v>
      </c>
      <c r="J23" s="61">
        <f t="shared" si="1"/>
        <v>0</v>
      </c>
      <c r="K23" s="61">
        <f t="shared" si="2"/>
        <v>0</v>
      </c>
      <c r="L23" s="61" t="str">
        <f t="shared" si="3"/>
        <v/>
      </c>
      <c r="M23" s="85" t="str">
        <f t="shared" si="4"/>
        <v/>
      </c>
      <c r="N23" s="82"/>
    </row>
    <row r="24" spans="1:14" x14ac:dyDescent="0.25">
      <c r="A24" s="13"/>
      <c r="B24" s="8"/>
      <c r="C24" s="8"/>
      <c r="D24" s="8"/>
      <c r="E24" s="8"/>
      <c r="F24" s="8"/>
      <c r="G24" s="8"/>
      <c r="H24" s="8"/>
      <c r="I24" s="61">
        <f t="shared" si="0"/>
        <v>0</v>
      </c>
      <c r="J24" s="61">
        <f t="shared" si="1"/>
        <v>0</v>
      </c>
      <c r="K24" s="61">
        <f t="shared" si="2"/>
        <v>0</v>
      </c>
      <c r="L24" s="61" t="str">
        <f t="shared" si="3"/>
        <v/>
      </c>
      <c r="M24" s="85" t="str">
        <f t="shared" si="4"/>
        <v/>
      </c>
      <c r="N24" s="82"/>
    </row>
    <row r="25" spans="1:14" x14ac:dyDescent="0.25">
      <c r="A25" s="13"/>
      <c r="B25" s="8"/>
      <c r="C25" s="8"/>
      <c r="D25" s="8"/>
      <c r="E25" s="8"/>
      <c r="F25" s="8"/>
      <c r="G25" s="8"/>
      <c r="H25" s="8"/>
      <c r="I25" s="61">
        <f t="shared" si="0"/>
        <v>0</v>
      </c>
      <c r="J25" s="61">
        <f t="shared" si="1"/>
        <v>0</v>
      </c>
      <c r="K25" s="61">
        <f t="shared" si="2"/>
        <v>0</v>
      </c>
      <c r="L25" s="61" t="str">
        <f t="shared" si="3"/>
        <v/>
      </c>
      <c r="M25" s="85" t="str">
        <f t="shared" si="4"/>
        <v/>
      </c>
      <c r="N25" s="82"/>
    </row>
    <row r="26" spans="1:14" x14ac:dyDescent="0.25">
      <c r="A26" s="13"/>
      <c r="B26" s="8"/>
      <c r="C26" s="8"/>
      <c r="D26" s="8"/>
      <c r="E26" s="8"/>
      <c r="F26" s="8"/>
      <c r="G26" s="8"/>
      <c r="H26" s="8"/>
      <c r="I26" s="61">
        <f t="shared" si="0"/>
        <v>0</v>
      </c>
      <c r="J26" s="61">
        <f t="shared" si="1"/>
        <v>0</v>
      </c>
      <c r="K26" s="61">
        <f t="shared" si="2"/>
        <v>0</v>
      </c>
      <c r="L26" s="61" t="str">
        <f t="shared" si="3"/>
        <v/>
      </c>
      <c r="M26" s="85" t="str">
        <f t="shared" si="4"/>
        <v/>
      </c>
      <c r="N26" s="82"/>
    </row>
    <row r="27" spans="1:14" x14ac:dyDescent="0.25">
      <c r="A27" s="13"/>
      <c r="B27" s="8"/>
      <c r="C27" s="8"/>
      <c r="D27" s="8"/>
      <c r="E27" s="8"/>
      <c r="F27" s="8"/>
      <c r="G27" s="8"/>
      <c r="H27" s="8"/>
      <c r="I27" s="61">
        <f t="shared" si="0"/>
        <v>0</v>
      </c>
      <c r="J27" s="61">
        <f t="shared" si="1"/>
        <v>0</v>
      </c>
      <c r="K27" s="61">
        <f t="shared" si="2"/>
        <v>0</v>
      </c>
      <c r="L27" s="61" t="str">
        <f t="shared" si="3"/>
        <v/>
      </c>
      <c r="M27" s="85" t="str">
        <f t="shared" si="4"/>
        <v/>
      </c>
      <c r="N27" s="82"/>
    </row>
    <row r="28" spans="1:14" x14ac:dyDescent="0.25">
      <c r="A28" s="13"/>
      <c r="B28" s="8"/>
      <c r="C28" s="8"/>
      <c r="D28" s="8"/>
      <c r="E28" s="8"/>
      <c r="F28" s="8"/>
      <c r="G28" s="8"/>
      <c r="H28" s="8"/>
      <c r="I28" s="61">
        <f t="shared" si="0"/>
        <v>0</v>
      </c>
      <c r="J28" s="61">
        <f t="shared" si="1"/>
        <v>0</v>
      </c>
      <c r="K28" s="61">
        <f t="shared" si="2"/>
        <v>0</v>
      </c>
      <c r="L28" s="61" t="str">
        <f t="shared" si="3"/>
        <v/>
      </c>
      <c r="M28" s="85" t="str">
        <f t="shared" si="4"/>
        <v/>
      </c>
      <c r="N28" s="82"/>
    </row>
    <row r="29" spans="1:14" x14ac:dyDescent="0.25">
      <c r="A29" s="13"/>
      <c r="B29" s="8"/>
      <c r="C29" s="8"/>
      <c r="D29" s="8"/>
      <c r="E29" s="8"/>
      <c r="F29" s="8"/>
      <c r="G29" s="8"/>
      <c r="H29" s="8"/>
      <c r="I29" s="61">
        <f t="shared" si="0"/>
        <v>0</v>
      </c>
      <c r="J29" s="61">
        <f t="shared" si="1"/>
        <v>0</v>
      </c>
      <c r="K29" s="61">
        <f t="shared" si="2"/>
        <v>0</v>
      </c>
      <c r="L29" s="61" t="str">
        <f t="shared" si="3"/>
        <v/>
      </c>
      <c r="M29" s="85" t="str">
        <f t="shared" si="4"/>
        <v/>
      </c>
      <c r="N29" s="82"/>
    </row>
    <row r="30" spans="1:14" x14ac:dyDescent="0.25">
      <c r="A30" s="13"/>
      <c r="B30" s="8"/>
      <c r="C30" s="8"/>
      <c r="D30" s="8"/>
      <c r="E30" s="8"/>
      <c r="F30" s="8"/>
      <c r="G30" s="8"/>
      <c r="H30" s="8"/>
      <c r="I30" s="61">
        <f t="shared" si="0"/>
        <v>0</v>
      </c>
      <c r="J30" s="61">
        <f t="shared" si="1"/>
        <v>0</v>
      </c>
      <c r="K30" s="61">
        <f t="shared" si="2"/>
        <v>0</v>
      </c>
      <c r="L30" s="61" t="str">
        <f t="shared" si="3"/>
        <v/>
      </c>
      <c r="M30" s="85" t="str">
        <f t="shared" si="4"/>
        <v/>
      </c>
      <c r="N30" s="82"/>
    </row>
    <row r="31" spans="1:14" x14ac:dyDescent="0.25">
      <c r="A31" s="13"/>
      <c r="B31" s="8"/>
      <c r="C31" s="8"/>
      <c r="D31" s="8"/>
      <c r="E31" s="8"/>
      <c r="F31" s="8"/>
      <c r="G31" s="8"/>
      <c r="H31" s="8"/>
      <c r="I31" s="61">
        <f t="shared" si="0"/>
        <v>0</v>
      </c>
      <c r="J31" s="61">
        <f t="shared" si="1"/>
        <v>0</v>
      </c>
      <c r="K31" s="61">
        <f t="shared" si="2"/>
        <v>0</v>
      </c>
      <c r="L31" s="61" t="str">
        <f t="shared" si="3"/>
        <v/>
      </c>
      <c r="M31" s="85" t="str">
        <f t="shared" si="4"/>
        <v/>
      </c>
      <c r="N31" s="82"/>
    </row>
    <row r="32" spans="1:14" x14ac:dyDescent="0.25">
      <c r="A32" s="13"/>
      <c r="B32" s="8"/>
      <c r="C32" s="8"/>
      <c r="D32" s="8"/>
      <c r="E32" s="8"/>
      <c r="F32" s="8"/>
      <c r="G32" s="8"/>
      <c r="H32" s="8"/>
      <c r="I32" s="61">
        <f t="shared" si="0"/>
        <v>0</v>
      </c>
      <c r="J32" s="61">
        <f t="shared" si="1"/>
        <v>0</v>
      </c>
      <c r="K32" s="61">
        <f t="shared" si="2"/>
        <v>0</v>
      </c>
      <c r="L32" s="61" t="str">
        <f t="shared" si="3"/>
        <v/>
      </c>
      <c r="M32" s="85" t="str">
        <f t="shared" si="4"/>
        <v/>
      </c>
      <c r="N32" s="82"/>
    </row>
    <row r="33" spans="1:14" x14ac:dyDescent="0.25">
      <c r="A33" s="13"/>
      <c r="B33" s="8"/>
      <c r="C33" s="8"/>
      <c r="D33" s="8"/>
      <c r="E33" s="8"/>
      <c r="F33" s="8"/>
      <c r="G33" s="8"/>
      <c r="H33" s="8"/>
      <c r="I33" s="61">
        <f t="shared" si="0"/>
        <v>0</v>
      </c>
      <c r="J33" s="61">
        <f t="shared" si="1"/>
        <v>0</v>
      </c>
      <c r="K33" s="61">
        <f t="shared" si="2"/>
        <v>0</v>
      </c>
      <c r="L33" s="61" t="str">
        <f t="shared" si="3"/>
        <v/>
      </c>
      <c r="M33" s="85" t="str">
        <f t="shared" si="4"/>
        <v/>
      </c>
      <c r="N33" s="82"/>
    </row>
    <row r="34" spans="1:14" x14ac:dyDescent="0.25">
      <c r="A34" s="13"/>
      <c r="B34" s="8"/>
      <c r="C34" s="8"/>
      <c r="D34" s="8"/>
      <c r="E34" s="8"/>
      <c r="F34" s="8"/>
      <c r="G34" s="8"/>
      <c r="H34" s="8"/>
      <c r="I34" s="61">
        <f t="shared" si="0"/>
        <v>0</v>
      </c>
      <c r="J34" s="61">
        <f t="shared" si="1"/>
        <v>0</v>
      </c>
      <c r="K34" s="61">
        <f t="shared" si="2"/>
        <v>0</v>
      </c>
      <c r="L34" s="61" t="str">
        <f t="shared" si="3"/>
        <v/>
      </c>
      <c r="M34" s="85" t="str">
        <f t="shared" si="4"/>
        <v/>
      </c>
      <c r="N34" s="82"/>
    </row>
    <row r="35" spans="1:14" x14ac:dyDescent="0.25">
      <c r="A35" s="13"/>
      <c r="B35" s="8"/>
      <c r="C35" s="8"/>
      <c r="D35" s="8"/>
      <c r="E35" s="8"/>
      <c r="F35" s="8"/>
      <c r="G35" s="8"/>
      <c r="H35" s="8"/>
      <c r="I35" s="61">
        <f t="shared" si="0"/>
        <v>0</v>
      </c>
      <c r="J35" s="61">
        <f t="shared" si="1"/>
        <v>0</v>
      </c>
      <c r="K35" s="61">
        <f t="shared" si="2"/>
        <v>0</v>
      </c>
      <c r="L35" s="61" t="str">
        <f t="shared" si="3"/>
        <v/>
      </c>
      <c r="M35" s="85" t="str">
        <f t="shared" si="4"/>
        <v/>
      </c>
      <c r="N35" s="82"/>
    </row>
    <row r="36" spans="1:14" x14ac:dyDescent="0.25">
      <c r="A36" s="13"/>
      <c r="B36" s="8"/>
      <c r="C36" s="8"/>
      <c r="D36" s="8"/>
      <c r="E36" s="8"/>
      <c r="F36" s="8"/>
      <c r="G36" s="8"/>
      <c r="H36" s="8"/>
      <c r="I36" s="61">
        <f t="shared" si="0"/>
        <v>0</v>
      </c>
      <c r="J36" s="61">
        <f t="shared" si="1"/>
        <v>0</v>
      </c>
      <c r="K36" s="61">
        <f t="shared" si="2"/>
        <v>0</v>
      </c>
      <c r="L36" s="61" t="str">
        <f t="shared" si="3"/>
        <v/>
      </c>
      <c r="M36" s="85" t="str">
        <f t="shared" si="4"/>
        <v/>
      </c>
      <c r="N36" s="82"/>
    </row>
    <row r="37" spans="1:14" ht="13.15" thickBot="1" x14ac:dyDescent="0.3">
      <c r="A37" s="14"/>
      <c r="B37" s="17"/>
      <c r="C37" s="17"/>
      <c r="D37" s="17"/>
      <c r="E37" s="17"/>
      <c r="F37" s="17"/>
      <c r="G37" s="17"/>
      <c r="H37" s="17"/>
      <c r="I37" s="63">
        <f t="shared" si="0"/>
        <v>0</v>
      </c>
      <c r="J37" s="63">
        <f t="shared" si="1"/>
        <v>0</v>
      </c>
      <c r="K37" s="63">
        <f t="shared" si="2"/>
        <v>0</v>
      </c>
      <c r="L37" s="63" t="str">
        <f t="shared" si="3"/>
        <v/>
      </c>
      <c r="M37" s="86" t="str">
        <f t="shared" si="4"/>
        <v/>
      </c>
      <c r="N37" s="82"/>
    </row>
    <row r="38" spans="1:14" x14ac:dyDescent="0.25">
      <c r="N38" s="31"/>
    </row>
    <row r="39" spans="1:14" x14ac:dyDescent="0.25">
      <c r="N39" s="31"/>
    </row>
    <row r="40" spans="1:14" x14ac:dyDescent="0.25">
      <c r="E40" s="9"/>
      <c r="G40" s="9"/>
      <c r="H40" s="9"/>
      <c r="N40" s="31"/>
    </row>
    <row r="41" spans="1:14" x14ac:dyDescent="0.25">
      <c r="N41" s="31"/>
    </row>
    <row r="42" spans="1:14" x14ac:dyDescent="0.25">
      <c r="N42" s="31"/>
    </row>
    <row r="43" spans="1:14" x14ac:dyDescent="0.25">
      <c r="N43" s="31"/>
    </row>
    <row r="44" spans="1:14" x14ac:dyDescent="0.25">
      <c r="N44" s="31"/>
    </row>
    <row r="45" spans="1:14" x14ac:dyDescent="0.25">
      <c r="N45" s="31"/>
    </row>
    <row r="46" spans="1:14" x14ac:dyDescent="0.25">
      <c r="N46" s="31"/>
    </row>
    <row r="47" spans="1:14" x14ac:dyDescent="0.25">
      <c r="N47" s="31"/>
    </row>
    <row r="48" spans="1:14" x14ac:dyDescent="0.25">
      <c r="N48" s="31"/>
    </row>
    <row r="49" spans="14:14" x14ac:dyDescent="0.25">
      <c r="N49" s="31"/>
    </row>
    <row r="50" spans="14:14" x14ac:dyDescent="0.25">
      <c r="N50" s="31"/>
    </row>
    <row r="51" spans="14:14" x14ac:dyDescent="0.25">
      <c r="N51" s="31"/>
    </row>
    <row r="52" spans="14:14" x14ac:dyDescent="0.25">
      <c r="N52" s="31"/>
    </row>
    <row r="53" spans="14:14" x14ac:dyDescent="0.25">
      <c r="N53" s="31"/>
    </row>
    <row r="54" spans="14:14" x14ac:dyDescent="0.25">
      <c r="N54" s="31"/>
    </row>
    <row r="55" spans="14:14" x14ac:dyDescent="0.25">
      <c r="N55" s="31"/>
    </row>
    <row r="56" spans="14:14" x14ac:dyDescent="0.25">
      <c r="N56" s="31"/>
    </row>
    <row r="57" spans="14:14" x14ac:dyDescent="0.25">
      <c r="N57" s="31"/>
    </row>
    <row r="58" spans="14:14" x14ac:dyDescent="0.25">
      <c r="N58" s="31"/>
    </row>
    <row r="59" spans="14:14" x14ac:dyDescent="0.25">
      <c r="N59" s="31"/>
    </row>
    <row r="60" spans="14:14" x14ac:dyDescent="0.25">
      <c r="N60" s="31"/>
    </row>
    <row r="61" spans="14:14" x14ac:dyDescent="0.25">
      <c r="N61" s="31"/>
    </row>
    <row r="62" spans="14:14" x14ac:dyDescent="0.25">
      <c r="N62" s="31"/>
    </row>
    <row r="63" spans="14:14" x14ac:dyDescent="0.25">
      <c r="N63" s="31"/>
    </row>
    <row r="64" spans="14:14" x14ac:dyDescent="0.25">
      <c r="N64" s="31"/>
    </row>
    <row r="65" spans="14:14" x14ac:dyDescent="0.25">
      <c r="N65" s="31"/>
    </row>
    <row r="66" spans="14:14" x14ac:dyDescent="0.25">
      <c r="N66" s="31"/>
    </row>
    <row r="67" spans="14:14" x14ac:dyDescent="0.25">
      <c r="N67" s="31"/>
    </row>
    <row r="68" spans="14:14" x14ac:dyDescent="0.25">
      <c r="N68" s="31"/>
    </row>
    <row r="69" spans="14:14" x14ac:dyDescent="0.25">
      <c r="N69" s="31"/>
    </row>
    <row r="70" spans="14:14" x14ac:dyDescent="0.25">
      <c r="N70" s="31"/>
    </row>
    <row r="71" spans="14:14" x14ac:dyDescent="0.25">
      <c r="N71" s="31"/>
    </row>
    <row r="72" spans="14:14" x14ac:dyDescent="0.25">
      <c r="N72" s="31"/>
    </row>
    <row r="73" spans="14:14" x14ac:dyDescent="0.25">
      <c r="N73" s="31"/>
    </row>
    <row r="74" spans="14:14" x14ac:dyDescent="0.25">
      <c r="N74" s="31"/>
    </row>
    <row r="75" spans="14:14" x14ac:dyDescent="0.25">
      <c r="N75" s="31"/>
    </row>
    <row r="76" spans="14:14" x14ac:dyDescent="0.25">
      <c r="N76" s="31"/>
    </row>
    <row r="77" spans="14:14" x14ac:dyDescent="0.25">
      <c r="N77" s="31"/>
    </row>
    <row r="78" spans="14:14" x14ac:dyDescent="0.25">
      <c r="N78" s="31"/>
    </row>
    <row r="79" spans="14:14" x14ac:dyDescent="0.25">
      <c r="N79" s="31"/>
    </row>
    <row r="80" spans="14:14" x14ac:dyDescent="0.25">
      <c r="N80" s="31"/>
    </row>
    <row r="81" spans="14:14" x14ac:dyDescent="0.25">
      <c r="N81" s="31"/>
    </row>
    <row r="82" spans="14:14" x14ac:dyDescent="0.25">
      <c r="N82" s="31"/>
    </row>
    <row r="83" spans="14:14" x14ac:dyDescent="0.25">
      <c r="N83" s="31"/>
    </row>
    <row r="84" spans="14:14" x14ac:dyDescent="0.25">
      <c r="N84" s="31"/>
    </row>
    <row r="85" spans="14:14" x14ac:dyDescent="0.25">
      <c r="N85" s="31"/>
    </row>
    <row r="86" spans="14:14" x14ac:dyDescent="0.25">
      <c r="N86" s="31"/>
    </row>
    <row r="87" spans="14:14" x14ac:dyDescent="0.25">
      <c r="N87" s="31"/>
    </row>
    <row r="88" spans="14:14" x14ac:dyDescent="0.25">
      <c r="N88" s="31"/>
    </row>
    <row r="89" spans="14:14" x14ac:dyDescent="0.25">
      <c r="N89" s="31"/>
    </row>
    <row r="90" spans="14:14" x14ac:dyDescent="0.25">
      <c r="N90" s="31"/>
    </row>
    <row r="91" spans="14:14" x14ac:dyDescent="0.25">
      <c r="N91" s="31"/>
    </row>
    <row r="92" spans="14:14" x14ac:dyDescent="0.25">
      <c r="N92" s="31"/>
    </row>
    <row r="93" spans="14:14" x14ac:dyDescent="0.25">
      <c r="N93" s="31"/>
    </row>
    <row r="94" spans="14:14" x14ac:dyDescent="0.25">
      <c r="N94" s="31"/>
    </row>
    <row r="95" spans="14:14" x14ac:dyDescent="0.25">
      <c r="N95" s="31"/>
    </row>
    <row r="96" spans="14:14" x14ac:dyDescent="0.25">
      <c r="N96" s="31"/>
    </row>
    <row r="97" spans="14:14" x14ac:dyDescent="0.25">
      <c r="N97" s="31"/>
    </row>
    <row r="98" spans="14:14" x14ac:dyDescent="0.25">
      <c r="N98" s="31"/>
    </row>
    <row r="99" spans="14:14" x14ac:dyDescent="0.25">
      <c r="N99" s="31"/>
    </row>
    <row r="100" spans="14:14" x14ac:dyDescent="0.25">
      <c r="N100" s="31"/>
    </row>
    <row r="101" spans="14:14" x14ac:dyDescent="0.25">
      <c r="N101" s="31"/>
    </row>
    <row r="102" spans="14:14" x14ac:dyDescent="0.25">
      <c r="N102" s="31"/>
    </row>
    <row r="103" spans="14:14" x14ac:dyDescent="0.25">
      <c r="N103" s="31"/>
    </row>
    <row r="104" spans="14:14" x14ac:dyDescent="0.25">
      <c r="N104" s="31"/>
    </row>
    <row r="105" spans="14:14" x14ac:dyDescent="0.25">
      <c r="N105" s="31"/>
    </row>
    <row r="106" spans="14:14" x14ac:dyDescent="0.25">
      <c r="N106" s="31"/>
    </row>
    <row r="107" spans="14:14" x14ac:dyDescent="0.25">
      <c r="N107" s="31"/>
    </row>
    <row r="108" spans="14:14" x14ac:dyDescent="0.25">
      <c r="N108" s="31"/>
    </row>
    <row r="109" spans="14:14" x14ac:dyDescent="0.25">
      <c r="N109" s="31"/>
    </row>
    <row r="110" spans="14:14" x14ac:dyDescent="0.25">
      <c r="N110" s="31"/>
    </row>
    <row r="111" spans="14:14" x14ac:dyDescent="0.25">
      <c r="N111" s="31"/>
    </row>
    <row r="112" spans="14:14" x14ac:dyDescent="0.25">
      <c r="N112" s="31"/>
    </row>
    <row r="113" spans="14:14" x14ac:dyDescent="0.25">
      <c r="N113" s="31"/>
    </row>
    <row r="114" spans="14:14" x14ac:dyDescent="0.25">
      <c r="N114" s="31"/>
    </row>
    <row r="115" spans="14:14" x14ac:dyDescent="0.25">
      <c r="N115" s="31"/>
    </row>
    <row r="116" spans="14:14" x14ac:dyDescent="0.25">
      <c r="N116" s="31"/>
    </row>
    <row r="117" spans="14:14" x14ac:dyDescent="0.25">
      <c r="N117" s="31"/>
    </row>
    <row r="118" spans="14:14" x14ac:dyDescent="0.25">
      <c r="N118" s="31"/>
    </row>
    <row r="119" spans="14:14" x14ac:dyDescent="0.25">
      <c r="N119" s="31"/>
    </row>
    <row r="120" spans="14:14" x14ac:dyDescent="0.25">
      <c r="N120" s="31"/>
    </row>
    <row r="121" spans="14:14" x14ac:dyDescent="0.25">
      <c r="N121" s="31"/>
    </row>
    <row r="122" spans="14:14" x14ac:dyDescent="0.25">
      <c r="N122" s="31"/>
    </row>
    <row r="123" spans="14:14" x14ac:dyDescent="0.25">
      <c r="N123" s="31"/>
    </row>
    <row r="124" spans="14:14" x14ac:dyDescent="0.25">
      <c r="N124" s="31"/>
    </row>
    <row r="125" spans="14:14" x14ac:dyDescent="0.25">
      <c r="N125" s="31"/>
    </row>
    <row r="126" spans="14:14" x14ac:dyDescent="0.25">
      <c r="N126" s="31"/>
    </row>
    <row r="127" spans="14:14" x14ac:dyDescent="0.25">
      <c r="N127" s="31"/>
    </row>
    <row r="128" spans="14:14" x14ac:dyDescent="0.25">
      <c r="N128" s="31"/>
    </row>
    <row r="129" spans="14:14" x14ac:dyDescent="0.25">
      <c r="N129" s="31"/>
    </row>
    <row r="130" spans="14:14" x14ac:dyDescent="0.25">
      <c r="N130" s="31"/>
    </row>
    <row r="131" spans="14:14" x14ac:dyDescent="0.25">
      <c r="N131" s="31"/>
    </row>
    <row r="132" spans="14:14" x14ac:dyDescent="0.25">
      <c r="N132" s="31"/>
    </row>
    <row r="133" spans="14:14" x14ac:dyDescent="0.25">
      <c r="N133" s="31"/>
    </row>
    <row r="134" spans="14:14" x14ac:dyDescent="0.25">
      <c r="N134" s="31"/>
    </row>
    <row r="135" spans="14:14" x14ac:dyDescent="0.25">
      <c r="N135" s="31"/>
    </row>
    <row r="136" spans="14:14" x14ac:dyDescent="0.25">
      <c r="N136" s="31"/>
    </row>
    <row r="137" spans="14:14" x14ac:dyDescent="0.25">
      <c r="N137" s="31"/>
    </row>
    <row r="138" spans="14:14" x14ac:dyDescent="0.25">
      <c r="N138" s="31"/>
    </row>
    <row r="139" spans="14:14" x14ac:dyDescent="0.25">
      <c r="N139" s="31"/>
    </row>
    <row r="140" spans="14:14" x14ac:dyDescent="0.25">
      <c r="N140" s="31"/>
    </row>
    <row r="141" spans="14:14" x14ac:dyDescent="0.25">
      <c r="N141" s="31"/>
    </row>
    <row r="142" spans="14:14" x14ac:dyDescent="0.25">
      <c r="N142" s="31"/>
    </row>
    <row r="143" spans="14:14" x14ac:dyDescent="0.25">
      <c r="N143" s="31"/>
    </row>
    <row r="144" spans="14:14" x14ac:dyDescent="0.25">
      <c r="N144" s="31"/>
    </row>
    <row r="145" spans="14:14" x14ac:dyDescent="0.25">
      <c r="N145" s="31"/>
    </row>
    <row r="146" spans="14:14" x14ac:dyDescent="0.25">
      <c r="N146" s="31"/>
    </row>
    <row r="147" spans="14:14" x14ac:dyDescent="0.25">
      <c r="N147" s="31"/>
    </row>
    <row r="148" spans="14:14" x14ac:dyDescent="0.25">
      <c r="N148" s="31"/>
    </row>
    <row r="149" spans="14:14" x14ac:dyDescent="0.25">
      <c r="N149" s="31"/>
    </row>
    <row r="150" spans="14:14" x14ac:dyDescent="0.25">
      <c r="N150" s="31"/>
    </row>
    <row r="151" spans="14:14" x14ac:dyDescent="0.25">
      <c r="N151" s="31"/>
    </row>
    <row r="152" spans="14:14" x14ac:dyDescent="0.25">
      <c r="N152" s="31"/>
    </row>
    <row r="153" spans="14:14" x14ac:dyDescent="0.25">
      <c r="N153" s="31"/>
    </row>
    <row r="154" spans="14:14" x14ac:dyDescent="0.25">
      <c r="N154" s="31"/>
    </row>
    <row r="155" spans="14:14" x14ac:dyDescent="0.25">
      <c r="N155" s="31"/>
    </row>
    <row r="156" spans="14:14" x14ac:dyDescent="0.25">
      <c r="N156" s="31"/>
    </row>
    <row r="157" spans="14:14" x14ac:dyDescent="0.25">
      <c r="N157" s="31"/>
    </row>
    <row r="158" spans="14:14" x14ac:dyDescent="0.25">
      <c r="N158" s="31"/>
    </row>
    <row r="159" spans="14:14" x14ac:dyDescent="0.25">
      <c r="N159" s="31"/>
    </row>
    <row r="160" spans="14:14" x14ac:dyDescent="0.25">
      <c r="N160" s="31"/>
    </row>
    <row r="161" spans="14:14" x14ac:dyDescent="0.25">
      <c r="N161" s="31"/>
    </row>
    <row r="162" spans="14:14" x14ac:dyDescent="0.25">
      <c r="N162" s="31"/>
    </row>
    <row r="163" spans="14:14" x14ac:dyDescent="0.25">
      <c r="N163" s="31"/>
    </row>
    <row r="164" spans="14:14" x14ac:dyDescent="0.25">
      <c r="N164" s="31"/>
    </row>
    <row r="165" spans="14:14" x14ac:dyDescent="0.25">
      <c r="N165" s="31"/>
    </row>
    <row r="166" spans="14:14" x14ac:dyDescent="0.25">
      <c r="N166" s="31"/>
    </row>
    <row r="167" spans="14:14" x14ac:dyDescent="0.25">
      <c r="N167" s="31"/>
    </row>
    <row r="168" spans="14:14" x14ac:dyDescent="0.25">
      <c r="N168" s="31"/>
    </row>
    <row r="169" spans="14:14" x14ac:dyDescent="0.25">
      <c r="N169" s="31"/>
    </row>
    <row r="170" spans="14:14" x14ac:dyDescent="0.25">
      <c r="N170" s="31"/>
    </row>
    <row r="171" spans="14:14" x14ac:dyDescent="0.25">
      <c r="N171" s="31"/>
    </row>
    <row r="172" spans="14:14" x14ac:dyDescent="0.25">
      <c r="N172" s="31"/>
    </row>
    <row r="173" spans="14:14" x14ac:dyDescent="0.25">
      <c r="N173" s="31"/>
    </row>
    <row r="174" spans="14:14" x14ac:dyDescent="0.25">
      <c r="N174" s="31"/>
    </row>
    <row r="175" spans="14:14" x14ac:dyDescent="0.25">
      <c r="N175" s="31"/>
    </row>
    <row r="176" spans="14:14" x14ac:dyDescent="0.25">
      <c r="N176" s="31"/>
    </row>
    <row r="177" spans="14:14" x14ac:dyDescent="0.25">
      <c r="N177" s="31"/>
    </row>
    <row r="178" spans="14:14" x14ac:dyDescent="0.25">
      <c r="N178" s="31"/>
    </row>
    <row r="179" spans="14:14" x14ac:dyDescent="0.25">
      <c r="N179" s="31"/>
    </row>
    <row r="180" spans="14:14" x14ac:dyDescent="0.25">
      <c r="N180" s="31"/>
    </row>
    <row r="181" spans="14:14" x14ac:dyDescent="0.25">
      <c r="N181" s="31"/>
    </row>
    <row r="182" spans="14:14" x14ac:dyDescent="0.25">
      <c r="N182" s="31"/>
    </row>
    <row r="183" spans="14:14" x14ac:dyDescent="0.25">
      <c r="N183" s="31"/>
    </row>
    <row r="184" spans="14:14" x14ac:dyDescent="0.25">
      <c r="N184" s="31"/>
    </row>
    <row r="185" spans="14:14" x14ac:dyDescent="0.25">
      <c r="N185" s="31"/>
    </row>
    <row r="186" spans="14:14" x14ac:dyDescent="0.25">
      <c r="N186" s="31"/>
    </row>
    <row r="187" spans="14:14" x14ac:dyDescent="0.25">
      <c r="N187" s="31"/>
    </row>
    <row r="188" spans="14:14" x14ac:dyDescent="0.25">
      <c r="N188" s="31"/>
    </row>
    <row r="189" spans="14:14" x14ac:dyDescent="0.25">
      <c r="N189" s="31"/>
    </row>
    <row r="190" spans="14:14" x14ac:dyDescent="0.25">
      <c r="N190" s="31"/>
    </row>
    <row r="191" spans="14:14" x14ac:dyDescent="0.25">
      <c r="N191" s="31"/>
    </row>
    <row r="192" spans="14:14" x14ac:dyDescent="0.25">
      <c r="N192" s="31"/>
    </row>
    <row r="193" spans="14:14" x14ac:dyDescent="0.25">
      <c r="N193" s="31"/>
    </row>
    <row r="194" spans="14:14" x14ac:dyDescent="0.25">
      <c r="N194" s="31"/>
    </row>
    <row r="195" spans="14:14" x14ac:dyDescent="0.25">
      <c r="N195" s="31"/>
    </row>
    <row r="196" spans="14:14" x14ac:dyDescent="0.25">
      <c r="N196" s="31"/>
    </row>
    <row r="197" spans="14:14" x14ac:dyDescent="0.25">
      <c r="N197" s="31"/>
    </row>
    <row r="198" spans="14:14" x14ac:dyDescent="0.25">
      <c r="N198" s="31"/>
    </row>
    <row r="199" spans="14:14" x14ac:dyDescent="0.25">
      <c r="N199" s="31"/>
    </row>
    <row r="200" spans="14:14" x14ac:dyDescent="0.25">
      <c r="N200" s="31"/>
    </row>
    <row r="201" spans="14:14" x14ac:dyDescent="0.25">
      <c r="N201" s="31"/>
    </row>
    <row r="202" spans="14:14" x14ac:dyDescent="0.25">
      <c r="N202" s="31"/>
    </row>
    <row r="203" spans="14:14" x14ac:dyDescent="0.25">
      <c r="N203" s="31"/>
    </row>
    <row r="204" spans="14:14" x14ac:dyDescent="0.25">
      <c r="N204" s="31"/>
    </row>
    <row r="205" spans="14:14" x14ac:dyDescent="0.25">
      <c r="N205" s="31"/>
    </row>
    <row r="206" spans="14:14" x14ac:dyDescent="0.25">
      <c r="N206" s="31"/>
    </row>
    <row r="207" spans="14:14" x14ac:dyDescent="0.25">
      <c r="N207" s="31"/>
    </row>
    <row r="208" spans="14:14" x14ac:dyDescent="0.25">
      <c r="N208" s="31"/>
    </row>
    <row r="209" spans="14:14" x14ac:dyDescent="0.25">
      <c r="N209" s="31"/>
    </row>
    <row r="210" spans="14:14" x14ac:dyDescent="0.25">
      <c r="N210" s="31"/>
    </row>
    <row r="211" spans="14:14" x14ac:dyDescent="0.25">
      <c r="N211" s="31"/>
    </row>
    <row r="212" spans="14:14" x14ac:dyDescent="0.25">
      <c r="N212" s="31"/>
    </row>
    <row r="213" spans="14:14" x14ac:dyDescent="0.25">
      <c r="N213" s="31"/>
    </row>
    <row r="214" spans="14:14" x14ac:dyDescent="0.25">
      <c r="N214" s="31"/>
    </row>
    <row r="215" spans="14:14" x14ac:dyDescent="0.25">
      <c r="N215" s="31"/>
    </row>
    <row r="216" spans="14:14" x14ac:dyDescent="0.25">
      <c r="N216" s="31"/>
    </row>
    <row r="217" spans="14:14" x14ac:dyDescent="0.25">
      <c r="N217" s="31"/>
    </row>
    <row r="218" spans="14:14" x14ac:dyDescent="0.25">
      <c r="N218" s="31"/>
    </row>
    <row r="219" spans="14:14" x14ac:dyDescent="0.25">
      <c r="N219" s="31"/>
    </row>
    <row r="220" spans="14:14" x14ac:dyDescent="0.25">
      <c r="N220" s="31"/>
    </row>
    <row r="221" spans="14:14" x14ac:dyDescent="0.25">
      <c r="N221" s="31"/>
    </row>
    <row r="222" spans="14:14" x14ac:dyDescent="0.25">
      <c r="N222" s="31"/>
    </row>
    <row r="223" spans="14:14" x14ac:dyDescent="0.25">
      <c r="N223" s="31"/>
    </row>
    <row r="224" spans="14:14" x14ac:dyDescent="0.25">
      <c r="N224" s="31"/>
    </row>
    <row r="225" spans="14:14" x14ac:dyDescent="0.25">
      <c r="N225" s="31"/>
    </row>
    <row r="226" spans="14:14" x14ac:dyDescent="0.25">
      <c r="N226" s="31"/>
    </row>
    <row r="227" spans="14:14" x14ac:dyDescent="0.25">
      <c r="N227" s="31"/>
    </row>
    <row r="228" spans="14:14" x14ac:dyDescent="0.25">
      <c r="N228" s="31"/>
    </row>
    <row r="229" spans="14:14" x14ac:dyDescent="0.25">
      <c r="N229" s="31"/>
    </row>
    <row r="230" spans="14:14" x14ac:dyDescent="0.25">
      <c r="N230" s="31"/>
    </row>
    <row r="231" spans="14:14" x14ac:dyDescent="0.25">
      <c r="N231" s="31"/>
    </row>
    <row r="232" spans="14:14" x14ac:dyDescent="0.25">
      <c r="N232" s="31"/>
    </row>
    <row r="233" spans="14:14" x14ac:dyDescent="0.25">
      <c r="N233" s="31"/>
    </row>
    <row r="234" spans="14:14" x14ac:dyDescent="0.25">
      <c r="N234" s="31"/>
    </row>
    <row r="235" spans="14:14" x14ac:dyDescent="0.25">
      <c r="N235" s="31"/>
    </row>
    <row r="236" spans="14:14" x14ac:dyDescent="0.25">
      <c r="N236" s="31"/>
    </row>
    <row r="237" spans="14:14" x14ac:dyDescent="0.25">
      <c r="N237" s="31"/>
    </row>
    <row r="238" spans="14:14" x14ac:dyDescent="0.25">
      <c r="N238" s="31"/>
    </row>
    <row r="239" spans="14:14" x14ac:dyDescent="0.25">
      <c r="N239" s="31"/>
    </row>
    <row r="240" spans="14:14" x14ac:dyDescent="0.25">
      <c r="N240" s="31"/>
    </row>
    <row r="241" spans="14:14" x14ac:dyDescent="0.25">
      <c r="N241" s="31"/>
    </row>
    <row r="242" spans="14:14" x14ac:dyDescent="0.25">
      <c r="N242" s="31"/>
    </row>
    <row r="243" spans="14:14" x14ac:dyDescent="0.25">
      <c r="N243" s="31"/>
    </row>
    <row r="244" spans="14:14" x14ac:dyDescent="0.25">
      <c r="N244" s="31"/>
    </row>
    <row r="245" spans="14:14" x14ac:dyDescent="0.25">
      <c r="N245" s="31"/>
    </row>
    <row r="246" spans="14:14" x14ac:dyDescent="0.25">
      <c r="N246" s="31"/>
    </row>
    <row r="247" spans="14:14" x14ac:dyDescent="0.25">
      <c r="N247" s="31"/>
    </row>
    <row r="248" spans="14:14" x14ac:dyDescent="0.25">
      <c r="N248" s="31"/>
    </row>
    <row r="249" spans="14:14" x14ac:dyDescent="0.25">
      <c r="N249" s="31"/>
    </row>
    <row r="250" spans="14:14" x14ac:dyDescent="0.25">
      <c r="N250" s="31"/>
    </row>
    <row r="251" spans="14:14" x14ac:dyDescent="0.25">
      <c r="N251" s="31"/>
    </row>
    <row r="252" spans="14:14" x14ac:dyDescent="0.25">
      <c r="N252" s="31"/>
    </row>
    <row r="253" spans="14:14" x14ac:dyDescent="0.25">
      <c r="N253" s="31"/>
    </row>
    <row r="254" spans="14:14" x14ac:dyDescent="0.25">
      <c r="N254" s="31"/>
    </row>
    <row r="255" spans="14:14" x14ac:dyDescent="0.25">
      <c r="N255" s="31"/>
    </row>
    <row r="256" spans="14:14" x14ac:dyDescent="0.25">
      <c r="N256" s="31"/>
    </row>
    <row r="257" spans="14:14" x14ac:dyDescent="0.25">
      <c r="N257" s="31"/>
    </row>
    <row r="258" spans="14:14" x14ac:dyDescent="0.25">
      <c r="N258" s="31"/>
    </row>
    <row r="259" spans="14:14" x14ac:dyDescent="0.25">
      <c r="N259" s="31"/>
    </row>
    <row r="260" spans="14:14" x14ac:dyDescent="0.25">
      <c r="N260" s="31"/>
    </row>
    <row r="261" spans="14:14" x14ac:dyDescent="0.25">
      <c r="N261" s="31"/>
    </row>
    <row r="262" spans="14:14" x14ac:dyDescent="0.25">
      <c r="N262" s="31"/>
    </row>
    <row r="263" spans="14:14" x14ac:dyDescent="0.25">
      <c r="N263" s="31"/>
    </row>
    <row r="264" spans="14:14" x14ac:dyDescent="0.25">
      <c r="N264" s="31"/>
    </row>
    <row r="265" spans="14:14" x14ac:dyDescent="0.25">
      <c r="N265" s="31"/>
    </row>
    <row r="266" spans="14:14" x14ac:dyDescent="0.25">
      <c r="N266" s="31"/>
    </row>
    <row r="267" spans="14:14" x14ac:dyDescent="0.25">
      <c r="N267" s="31"/>
    </row>
    <row r="268" spans="14:14" x14ac:dyDescent="0.25">
      <c r="N268" s="31"/>
    </row>
    <row r="269" spans="14:14" x14ac:dyDescent="0.25">
      <c r="N269" s="31"/>
    </row>
    <row r="270" spans="14:14" x14ac:dyDescent="0.25">
      <c r="N270" s="31"/>
    </row>
    <row r="271" spans="14:14" x14ac:dyDescent="0.25">
      <c r="N271" s="31"/>
    </row>
    <row r="272" spans="14:14" x14ac:dyDescent="0.25">
      <c r="N272" s="31"/>
    </row>
    <row r="273" spans="14:14" x14ac:dyDescent="0.25">
      <c r="N273" s="31"/>
    </row>
    <row r="274" spans="14:14" x14ac:dyDescent="0.25">
      <c r="N274" s="31"/>
    </row>
    <row r="275" spans="14:14" x14ac:dyDescent="0.25">
      <c r="N275" s="31"/>
    </row>
    <row r="276" spans="14:14" x14ac:dyDescent="0.25">
      <c r="N276" s="31"/>
    </row>
    <row r="277" spans="14:14" x14ac:dyDescent="0.25">
      <c r="N277" s="31"/>
    </row>
    <row r="278" spans="14:14" x14ac:dyDescent="0.25">
      <c r="N278" s="31"/>
    </row>
    <row r="279" spans="14:14" x14ac:dyDescent="0.25">
      <c r="N279" s="31"/>
    </row>
    <row r="280" spans="14:14" x14ac:dyDescent="0.25">
      <c r="N280" s="31"/>
    </row>
    <row r="281" spans="14:14" x14ac:dyDescent="0.25">
      <c r="N281" s="31"/>
    </row>
    <row r="282" spans="14:14" x14ac:dyDescent="0.25">
      <c r="N282" s="31"/>
    </row>
    <row r="283" spans="14:14" x14ac:dyDescent="0.25">
      <c r="N283" s="31"/>
    </row>
    <row r="284" spans="14:14" x14ac:dyDescent="0.25">
      <c r="N284" s="31"/>
    </row>
    <row r="285" spans="14:14" x14ac:dyDescent="0.25">
      <c r="N285" s="31"/>
    </row>
    <row r="286" spans="14:14" x14ac:dyDescent="0.25">
      <c r="N286" s="31"/>
    </row>
    <row r="287" spans="14:14" x14ac:dyDescent="0.25">
      <c r="N287" s="31"/>
    </row>
    <row r="288" spans="14:14" x14ac:dyDescent="0.25">
      <c r="N288" s="31"/>
    </row>
    <row r="289" spans="14:14" x14ac:dyDescent="0.25">
      <c r="N289" s="31"/>
    </row>
    <row r="290" spans="14:14" x14ac:dyDescent="0.25">
      <c r="N290" s="31"/>
    </row>
    <row r="291" spans="14:14" x14ac:dyDescent="0.25">
      <c r="N291" s="31"/>
    </row>
    <row r="292" spans="14:14" x14ac:dyDescent="0.25">
      <c r="N292" s="31"/>
    </row>
    <row r="293" spans="14:14" x14ac:dyDescent="0.25">
      <c r="N293" s="31"/>
    </row>
    <row r="294" spans="14:14" x14ac:dyDescent="0.25">
      <c r="N294" s="31"/>
    </row>
    <row r="295" spans="14:14" x14ac:dyDescent="0.25">
      <c r="N295" s="31"/>
    </row>
    <row r="296" spans="14:14" x14ac:dyDescent="0.25">
      <c r="N296" s="31"/>
    </row>
    <row r="297" spans="14:14" x14ac:dyDescent="0.25">
      <c r="N297" s="31"/>
    </row>
    <row r="298" spans="14:14" x14ac:dyDescent="0.25">
      <c r="N298" s="31"/>
    </row>
    <row r="299" spans="14:14" x14ac:dyDescent="0.25">
      <c r="N299" s="31"/>
    </row>
    <row r="300" spans="14:14" x14ac:dyDescent="0.25">
      <c r="N300" s="31"/>
    </row>
    <row r="301" spans="14:14" x14ac:dyDescent="0.25">
      <c r="N301" s="31"/>
    </row>
    <row r="302" spans="14:14" x14ac:dyDescent="0.25">
      <c r="N302" s="31"/>
    </row>
    <row r="303" spans="14:14" x14ac:dyDescent="0.25">
      <c r="N303" s="31"/>
    </row>
    <row r="304" spans="14:14" x14ac:dyDescent="0.25">
      <c r="N304" s="31"/>
    </row>
    <row r="305" spans="14:14" x14ac:dyDescent="0.25">
      <c r="N305" s="31"/>
    </row>
    <row r="306" spans="14:14" x14ac:dyDescent="0.25">
      <c r="N306" s="31"/>
    </row>
    <row r="307" spans="14:14" x14ac:dyDescent="0.25">
      <c r="N307" s="31"/>
    </row>
    <row r="308" spans="14:14" x14ac:dyDescent="0.25">
      <c r="N308" s="31"/>
    </row>
    <row r="309" spans="14:14" x14ac:dyDescent="0.25">
      <c r="N309" s="31"/>
    </row>
    <row r="310" spans="14:14" x14ac:dyDescent="0.25">
      <c r="N310" s="31"/>
    </row>
    <row r="311" spans="14:14" x14ac:dyDescent="0.25">
      <c r="N311" s="31"/>
    </row>
    <row r="312" spans="14:14" x14ac:dyDescent="0.25">
      <c r="N312" s="31"/>
    </row>
    <row r="313" spans="14:14" x14ac:dyDescent="0.25">
      <c r="N313" s="31"/>
    </row>
    <row r="314" spans="14:14" x14ac:dyDescent="0.25">
      <c r="N314" s="31"/>
    </row>
    <row r="315" spans="14:14" x14ac:dyDescent="0.25">
      <c r="N315" s="31"/>
    </row>
    <row r="316" spans="14:14" x14ac:dyDescent="0.25">
      <c r="N316" s="31"/>
    </row>
    <row r="317" spans="14:14" x14ac:dyDescent="0.25">
      <c r="N317" s="31"/>
    </row>
    <row r="318" spans="14:14" x14ac:dyDescent="0.25">
      <c r="N318" s="31"/>
    </row>
    <row r="319" spans="14:14" x14ac:dyDescent="0.25">
      <c r="N319" s="31"/>
    </row>
    <row r="320" spans="14:14" x14ac:dyDescent="0.25">
      <c r="N320" s="31"/>
    </row>
    <row r="321" spans="14:14" x14ac:dyDescent="0.25">
      <c r="N321" s="31"/>
    </row>
    <row r="322" spans="14:14" x14ac:dyDescent="0.25">
      <c r="N322" s="31"/>
    </row>
    <row r="323" spans="14:14" x14ac:dyDescent="0.25">
      <c r="N323" s="31"/>
    </row>
    <row r="324" spans="14:14" x14ac:dyDescent="0.25">
      <c r="N324" s="31"/>
    </row>
    <row r="325" spans="14:14" x14ac:dyDescent="0.25">
      <c r="N325" s="31"/>
    </row>
    <row r="326" spans="14:14" x14ac:dyDescent="0.25">
      <c r="N326" s="31"/>
    </row>
    <row r="327" spans="14:14" x14ac:dyDescent="0.25">
      <c r="N327" s="31"/>
    </row>
    <row r="328" spans="14:14" x14ac:dyDescent="0.25">
      <c r="N328" s="31"/>
    </row>
    <row r="329" spans="14:14" x14ac:dyDescent="0.25">
      <c r="N329" s="31"/>
    </row>
    <row r="330" spans="14:14" x14ac:dyDescent="0.25">
      <c r="N330" s="31"/>
    </row>
    <row r="331" spans="14:14" x14ac:dyDescent="0.25">
      <c r="N331" s="31"/>
    </row>
    <row r="332" spans="14:14" x14ac:dyDescent="0.25">
      <c r="N332" s="31"/>
    </row>
    <row r="333" spans="14:14" x14ac:dyDescent="0.25">
      <c r="N333" s="31"/>
    </row>
    <row r="334" spans="14:14" x14ac:dyDescent="0.25">
      <c r="N334" s="31"/>
    </row>
    <row r="335" spans="14:14" x14ac:dyDescent="0.25">
      <c r="N335" s="31"/>
    </row>
    <row r="336" spans="14:14" x14ac:dyDescent="0.25">
      <c r="N336" s="31"/>
    </row>
    <row r="337" spans="14:14" x14ac:dyDescent="0.25">
      <c r="N337" s="31"/>
    </row>
    <row r="338" spans="14:14" x14ac:dyDescent="0.25">
      <c r="N338" s="31"/>
    </row>
    <row r="339" spans="14:14" x14ac:dyDescent="0.25">
      <c r="N339" s="31"/>
    </row>
    <row r="340" spans="14:14" x14ac:dyDescent="0.25">
      <c r="N340" s="31"/>
    </row>
    <row r="341" spans="14:14" x14ac:dyDescent="0.25">
      <c r="N341" s="31"/>
    </row>
    <row r="342" spans="14:14" x14ac:dyDescent="0.25">
      <c r="N342" s="31"/>
    </row>
    <row r="343" spans="14:14" x14ac:dyDescent="0.25">
      <c r="N343" s="31"/>
    </row>
    <row r="344" spans="14:14" x14ac:dyDescent="0.25">
      <c r="N344" s="31"/>
    </row>
    <row r="345" spans="14:14" x14ac:dyDescent="0.25">
      <c r="N345" s="31"/>
    </row>
    <row r="346" spans="14:14" x14ac:dyDescent="0.25">
      <c r="N346" s="31"/>
    </row>
    <row r="347" spans="14:14" x14ac:dyDescent="0.25">
      <c r="N347" s="31"/>
    </row>
    <row r="348" spans="14:14" x14ac:dyDescent="0.25">
      <c r="N348" s="31"/>
    </row>
    <row r="349" spans="14:14" x14ac:dyDescent="0.25">
      <c r="N349" s="31"/>
    </row>
    <row r="350" spans="14:14" x14ac:dyDescent="0.25">
      <c r="N350" s="31"/>
    </row>
    <row r="351" spans="14:14" x14ac:dyDescent="0.25">
      <c r="N351" s="31"/>
    </row>
    <row r="352" spans="14:14" x14ac:dyDescent="0.25">
      <c r="N352" s="31"/>
    </row>
    <row r="353" spans="14:14" x14ac:dyDescent="0.25">
      <c r="N353" s="31"/>
    </row>
    <row r="354" spans="14:14" x14ac:dyDescent="0.25">
      <c r="N354" s="31"/>
    </row>
    <row r="355" spans="14:14" x14ac:dyDescent="0.25">
      <c r="N355" s="31"/>
    </row>
    <row r="356" spans="14:14" x14ac:dyDescent="0.25">
      <c r="N356" s="31"/>
    </row>
    <row r="357" spans="14:14" x14ac:dyDescent="0.25">
      <c r="N357" s="31"/>
    </row>
    <row r="358" spans="14:14" x14ac:dyDescent="0.25">
      <c r="N358" s="31"/>
    </row>
    <row r="359" spans="14:14" x14ac:dyDescent="0.25">
      <c r="N359" s="31"/>
    </row>
    <row r="360" spans="14:14" x14ac:dyDescent="0.25">
      <c r="N360" s="31"/>
    </row>
    <row r="361" spans="14:14" x14ac:dyDescent="0.25">
      <c r="N361" s="31"/>
    </row>
    <row r="362" spans="14:14" x14ac:dyDescent="0.25">
      <c r="N362" s="31"/>
    </row>
    <row r="363" spans="14:14" x14ac:dyDescent="0.25">
      <c r="N363" s="31"/>
    </row>
    <row r="364" spans="14:14" x14ac:dyDescent="0.25">
      <c r="N364" s="31"/>
    </row>
    <row r="365" spans="14:14" x14ac:dyDescent="0.25">
      <c r="N365" s="31"/>
    </row>
    <row r="366" spans="14:14" x14ac:dyDescent="0.25">
      <c r="N366" s="31"/>
    </row>
    <row r="367" spans="14:14" x14ac:dyDescent="0.25">
      <c r="N367" s="31"/>
    </row>
    <row r="368" spans="14:14" x14ac:dyDescent="0.25">
      <c r="N368" s="31"/>
    </row>
    <row r="369" spans="14:14" x14ac:dyDescent="0.25">
      <c r="N369" s="31"/>
    </row>
    <row r="370" spans="14:14" x14ac:dyDescent="0.25">
      <c r="N370" s="31"/>
    </row>
    <row r="371" spans="14:14" x14ac:dyDescent="0.25">
      <c r="N371" s="31"/>
    </row>
    <row r="372" spans="14:14" x14ac:dyDescent="0.25">
      <c r="N372" s="31"/>
    </row>
    <row r="373" spans="14:14" x14ac:dyDescent="0.25">
      <c r="N373" s="31"/>
    </row>
    <row r="374" spans="14:14" x14ac:dyDescent="0.25">
      <c r="N374" s="31"/>
    </row>
    <row r="375" spans="14:14" x14ac:dyDescent="0.25">
      <c r="N375" s="31"/>
    </row>
    <row r="376" spans="14:14" x14ac:dyDescent="0.25">
      <c r="N376" s="31"/>
    </row>
    <row r="377" spans="14:14" x14ac:dyDescent="0.25">
      <c r="N377" s="31"/>
    </row>
    <row r="378" spans="14:14" x14ac:dyDescent="0.25">
      <c r="N378" s="31"/>
    </row>
    <row r="379" spans="14:14" x14ac:dyDescent="0.25">
      <c r="N379" s="31"/>
    </row>
    <row r="380" spans="14:14" x14ac:dyDescent="0.25">
      <c r="N380" s="31"/>
    </row>
    <row r="381" spans="14:14" x14ac:dyDescent="0.25">
      <c r="N381" s="31"/>
    </row>
    <row r="382" spans="14:14" x14ac:dyDescent="0.25">
      <c r="N382" s="31"/>
    </row>
    <row r="383" spans="14:14" x14ac:dyDescent="0.25">
      <c r="N383" s="31"/>
    </row>
    <row r="384" spans="14:14" x14ac:dyDescent="0.25">
      <c r="N384" s="31"/>
    </row>
    <row r="385" spans="14:14" x14ac:dyDescent="0.25">
      <c r="N385" s="31"/>
    </row>
    <row r="386" spans="14:14" x14ac:dyDescent="0.25">
      <c r="N386" s="31"/>
    </row>
    <row r="387" spans="14:14" x14ac:dyDescent="0.25">
      <c r="N387" s="31"/>
    </row>
    <row r="388" spans="14:14" x14ac:dyDescent="0.25">
      <c r="N388" s="31"/>
    </row>
    <row r="389" spans="14:14" x14ac:dyDescent="0.25">
      <c r="N389" s="31"/>
    </row>
    <row r="390" spans="14:14" x14ac:dyDescent="0.25">
      <c r="N390" s="31"/>
    </row>
    <row r="391" spans="14:14" x14ac:dyDescent="0.25">
      <c r="N391" s="31"/>
    </row>
    <row r="392" spans="14:14" x14ac:dyDescent="0.25">
      <c r="N392" s="31"/>
    </row>
    <row r="393" spans="14:14" x14ac:dyDescent="0.25">
      <c r="N393" s="31"/>
    </row>
    <row r="394" spans="14:14" x14ac:dyDescent="0.25">
      <c r="N394" s="31"/>
    </row>
    <row r="395" spans="14:14" x14ac:dyDescent="0.25">
      <c r="N395" s="31"/>
    </row>
    <row r="396" spans="14:14" x14ac:dyDescent="0.25">
      <c r="N396" s="31"/>
    </row>
    <row r="397" spans="14:14" x14ac:dyDescent="0.25">
      <c r="N397" s="31"/>
    </row>
    <row r="398" spans="14:14" x14ac:dyDescent="0.25">
      <c r="N398" s="31"/>
    </row>
    <row r="399" spans="14:14" x14ac:dyDescent="0.25">
      <c r="N399" s="31"/>
    </row>
    <row r="400" spans="14:14" x14ac:dyDescent="0.25">
      <c r="N400" s="31"/>
    </row>
    <row r="401" spans="14:14" x14ac:dyDescent="0.25">
      <c r="N401" s="31"/>
    </row>
    <row r="402" spans="14:14" x14ac:dyDescent="0.25">
      <c r="N402" s="31"/>
    </row>
    <row r="403" spans="14:14" x14ac:dyDescent="0.25">
      <c r="N403" s="31"/>
    </row>
    <row r="404" spans="14:14" x14ac:dyDescent="0.25">
      <c r="N404" s="31"/>
    </row>
    <row r="405" spans="14:14" x14ac:dyDescent="0.25">
      <c r="N405" s="31"/>
    </row>
    <row r="406" spans="14:14" x14ac:dyDescent="0.25">
      <c r="N406" s="31"/>
    </row>
    <row r="407" spans="14:14" x14ac:dyDescent="0.25">
      <c r="N407" s="31"/>
    </row>
    <row r="408" spans="14:14" x14ac:dyDescent="0.25">
      <c r="N408" s="31"/>
    </row>
    <row r="409" spans="14:14" x14ac:dyDescent="0.25">
      <c r="N409" s="31"/>
    </row>
    <row r="410" spans="14:14" x14ac:dyDescent="0.25">
      <c r="N410" s="31"/>
    </row>
    <row r="411" spans="14:14" x14ac:dyDescent="0.25">
      <c r="N411" s="31"/>
    </row>
    <row r="412" spans="14:14" x14ac:dyDescent="0.25">
      <c r="N412" s="31"/>
    </row>
    <row r="413" spans="14:14" x14ac:dyDescent="0.25">
      <c r="N413" s="31"/>
    </row>
    <row r="414" spans="14:14" x14ac:dyDescent="0.25">
      <c r="N414" s="31"/>
    </row>
    <row r="415" spans="14:14" x14ac:dyDescent="0.25">
      <c r="N415" s="31"/>
    </row>
    <row r="416" spans="14:14" x14ac:dyDescent="0.25">
      <c r="N416" s="31"/>
    </row>
    <row r="417" spans="14:14" x14ac:dyDescent="0.25">
      <c r="N417" s="31"/>
    </row>
    <row r="418" spans="14:14" x14ac:dyDescent="0.25">
      <c r="N418" s="31"/>
    </row>
    <row r="419" spans="14:14" x14ac:dyDescent="0.25">
      <c r="N419" s="31"/>
    </row>
    <row r="420" spans="14:14" x14ac:dyDescent="0.25">
      <c r="N420" s="31"/>
    </row>
    <row r="421" spans="14:14" x14ac:dyDescent="0.25">
      <c r="N421" s="31"/>
    </row>
    <row r="422" spans="14:14" x14ac:dyDescent="0.25">
      <c r="N422" s="31"/>
    </row>
    <row r="423" spans="14:14" x14ac:dyDescent="0.25">
      <c r="N423" s="31"/>
    </row>
    <row r="424" spans="14:14" x14ac:dyDescent="0.25">
      <c r="N424" s="31"/>
    </row>
    <row r="425" spans="14:14" x14ac:dyDescent="0.25">
      <c r="N425" s="31"/>
    </row>
    <row r="426" spans="14:14" x14ac:dyDescent="0.25">
      <c r="N426" s="31"/>
    </row>
    <row r="427" spans="14:14" x14ac:dyDescent="0.25">
      <c r="N427" s="31"/>
    </row>
    <row r="428" spans="14:14" x14ac:dyDescent="0.25">
      <c r="N428" s="31"/>
    </row>
    <row r="429" spans="14:14" x14ac:dyDescent="0.25">
      <c r="N429" s="31"/>
    </row>
    <row r="430" spans="14:14" x14ac:dyDescent="0.25">
      <c r="N430" s="31"/>
    </row>
    <row r="431" spans="14:14" x14ac:dyDescent="0.25">
      <c r="N431" s="31"/>
    </row>
    <row r="432" spans="14:14" x14ac:dyDescent="0.25">
      <c r="N432" s="31"/>
    </row>
    <row r="433" spans="14:14" x14ac:dyDescent="0.25">
      <c r="N433" s="31"/>
    </row>
    <row r="434" spans="14:14" x14ac:dyDescent="0.25">
      <c r="N434" s="31"/>
    </row>
    <row r="435" spans="14:14" x14ac:dyDescent="0.25">
      <c r="N435" s="31"/>
    </row>
    <row r="436" spans="14:14" x14ac:dyDescent="0.25">
      <c r="N436" s="31"/>
    </row>
    <row r="437" spans="14:14" x14ac:dyDescent="0.25">
      <c r="N437" s="31"/>
    </row>
    <row r="438" spans="14:14" x14ac:dyDescent="0.25">
      <c r="N438" s="31"/>
    </row>
    <row r="439" spans="14:14" x14ac:dyDescent="0.25">
      <c r="N439" s="31"/>
    </row>
    <row r="440" spans="14:14" x14ac:dyDescent="0.25">
      <c r="N440" s="31"/>
    </row>
    <row r="441" spans="14:14" x14ac:dyDescent="0.25">
      <c r="N441" s="31"/>
    </row>
    <row r="442" spans="14:14" x14ac:dyDescent="0.25">
      <c r="N442" s="31"/>
    </row>
    <row r="443" spans="14:14" x14ac:dyDescent="0.25">
      <c r="N443" s="31"/>
    </row>
    <row r="444" spans="14:14" x14ac:dyDescent="0.25">
      <c r="N444" s="31"/>
    </row>
    <row r="445" spans="14:14" x14ac:dyDescent="0.25">
      <c r="N445" s="31"/>
    </row>
    <row r="446" spans="14:14" x14ac:dyDescent="0.25">
      <c r="N446" s="31"/>
    </row>
    <row r="447" spans="14:14" x14ac:dyDescent="0.25">
      <c r="N447" s="31"/>
    </row>
    <row r="448" spans="14:14" x14ac:dyDescent="0.25">
      <c r="N448" s="31"/>
    </row>
    <row r="449" spans="14:14" x14ac:dyDescent="0.25">
      <c r="N449" s="31"/>
    </row>
    <row r="450" spans="14:14" x14ac:dyDescent="0.25">
      <c r="N450" s="31"/>
    </row>
    <row r="451" spans="14:14" x14ac:dyDescent="0.25">
      <c r="N451" s="31"/>
    </row>
    <row r="452" spans="14:14" x14ac:dyDescent="0.25">
      <c r="N452" s="31"/>
    </row>
    <row r="453" spans="14:14" x14ac:dyDescent="0.25">
      <c r="N453" s="31"/>
    </row>
    <row r="454" spans="14:14" x14ac:dyDescent="0.25">
      <c r="N454" s="31"/>
    </row>
    <row r="455" spans="14:14" x14ac:dyDescent="0.25">
      <c r="N455" s="31"/>
    </row>
    <row r="456" spans="14:14" x14ac:dyDescent="0.25">
      <c r="N456" s="31"/>
    </row>
    <row r="457" spans="14:14" x14ac:dyDescent="0.25">
      <c r="N457" s="31"/>
    </row>
    <row r="458" spans="14:14" x14ac:dyDescent="0.25">
      <c r="N458" s="31"/>
    </row>
    <row r="459" spans="14:14" x14ac:dyDescent="0.25">
      <c r="N459" s="31"/>
    </row>
    <row r="460" spans="14:14" x14ac:dyDescent="0.25">
      <c r="N460" s="31"/>
    </row>
    <row r="461" spans="14:14" x14ac:dyDescent="0.25">
      <c r="N461" s="31"/>
    </row>
    <row r="462" spans="14:14" x14ac:dyDescent="0.25">
      <c r="N462" s="31"/>
    </row>
    <row r="463" spans="14:14" x14ac:dyDescent="0.25">
      <c r="N463" s="31"/>
    </row>
    <row r="464" spans="14:14" x14ac:dyDescent="0.25">
      <c r="N464" s="31"/>
    </row>
    <row r="465" spans="14:14" x14ac:dyDescent="0.25">
      <c r="N465" s="31"/>
    </row>
    <row r="466" spans="14:14" x14ac:dyDescent="0.25">
      <c r="N466" s="31"/>
    </row>
    <row r="467" spans="14:14" x14ac:dyDescent="0.25">
      <c r="N467" s="31"/>
    </row>
    <row r="468" spans="14:14" x14ac:dyDescent="0.25">
      <c r="N468" s="31"/>
    </row>
    <row r="469" spans="14:14" x14ac:dyDescent="0.25">
      <c r="N469" s="31"/>
    </row>
    <row r="470" spans="14:14" x14ac:dyDescent="0.25">
      <c r="N470" s="31"/>
    </row>
    <row r="471" spans="14:14" x14ac:dyDescent="0.25">
      <c r="N471" s="31"/>
    </row>
    <row r="472" spans="14:14" x14ac:dyDescent="0.25">
      <c r="N472" s="31"/>
    </row>
    <row r="473" spans="14:14" x14ac:dyDescent="0.25">
      <c r="N473" s="31"/>
    </row>
    <row r="474" spans="14:14" x14ac:dyDescent="0.25">
      <c r="N474" s="31"/>
    </row>
    <row r="475" spans="14:14" x14ac:dyDescent="0.25">
      <c r="N475" s="31"/>
    </row>
    <row r="476" spans="14:14" x14ac:dyDescent="0.25">
      <c r="N476" s="31"/>
    </row>
    <row r="477" spans="14:14" x14ac:dyDescent="0.25">
      <c r="N477" s="31"/>
    </row>
    <row r="478" spans="14:14" x14ac:dyDescent="0.25">
      <c r="N478" s="31"/>
    </row>
    <row r="479" spans="14:14" x14ac:dyDescent="0.25">
      <c r="N479" s="31"/>
    </row>
    <row r="480" spans="14:14" x14ac:dyDescent="0.25">
      <c r="N480" s="31"/>
    </row>
    <row r="481" spans="14:14" x14ac:dyDescent="0.25">
      <c r="N481" s="31"/>
    </row>
    <row r="482" spans="14:14" x14ac:dyDescent="0.25">
      <c r="N482" s="31"/>
    </row>
    <row r="483" spans="14:14" x14ac:dyDescent="0.25">
      <c r="N483" s="31"/>
    </row>
    <row r="484" spans="14:14" x14ac:dyDescent="0.25">
      <c r="N484" s="31"/>
    </row>
    <row r="485" spans="14:14" x14ac:dyDescent="0.25">
      <c r="N485" s="31"/>
    </row>
    <row r="486" spans="14:14" x14ac:dyDescent="0.25">
      <c r="N486" s="31"/>
    </row>
    <row r="487" spans="14:14" x14ac:dyDescent="0.25">
      <c r="N487" s="31"/>
    </row>
    <row r="488" spans="14:14" x14ac:dyDescent="0.25">
      <c r="N488" s="31"/>
    </row>
    <row r="489" spans="14:14" x14ac:dyDescent="0.25">
      <c r="N489" s="31"/>
    </row>
    <row r="490" spans="14:14" x14ac:dyDescent="0.25">
      <c r="N490" s="31"/>
    </row>
    <row r="491" spans="14:14" x14ac:dyDescent="0.25">
      <c r="N491" s="31"/>
    </row>
    <row r="492" spans="14:14" x14ac:dyDescent="0.25">
      <c r="N492" s="31"/>
    </row>
    <row r="493" spans="14:14" x14ac:dyDescent="0.25">
      <c r="N493" s="31"/>
    </row>
    <row r="494" spans="14:14" x14ac:dyDescent="0.25">
      <c r="N494" s="31"/>
    </row>
    <row r="495" spans="14:14" x14ac:dyDescent="0.25">
      <c r="N495" s="31"/>
    </row>
    <row r="496" spans="14:14" x14ac:dyDescent="0.25">
      <c r="N496" s="31"/>
    </row>
    <row r="497" spans="14:14" x14ac:dyDescent="0.25">
      <c r="N497" s="31"/>
    </row>
    <row r="498" spans="14:14" x14ac:dyDescent="0.25">
      <c r="N498" s="31"/>
    </row>
    <row r="499" spans="14:14" x14ac:dyDescent="0.25">
      <c r="N499" s="31"/>
    </row>
    <row r="500" spans="14:14" x14ac:dyDescent="0.25">
      <c r="N500" s="31"/>
    </row>
    <row r="501" spans="14:14" x14ac:dyDescent="0.25">
      <c r="N501" s="31"/>
    </row>
    <row r="502" spans="14:14" x14ac:dyDescent="0.25">
      <c r="N502" s="31"/>
    </row>
    <row r="503" spans="14:14" x14ac:dyDescent="0.25">
      <c r="N503" s="31"/>
    </row>
    <row r="504" spans="14:14" x14ac:dyDescent="0.25">
      <c r="N504" s="31"/>
    </row>
    <row r="505" spans="14:14" x14ac:dyDescent="0.25">
      <c r="N505" s="31"/>
    </row>
    <row r="506" spans="14:14" x14ac:dyDescent="0.25">
      <c r="N506" s="31"/>
    </row>
    <row r="507" spans="14:14" x14ac:dyDescent="0.25">
      <c r="N507" s="31"/>
    </row>
    <row r="508" spans="14:14" x14ac:dyDescent="0.25">
      <c r="N508" s="31"/>
    </row>
    <row r="509" spans="14:14" x14ac:dyDescent="0.25">
      <c r="N509" s="31"/>
    </row>
    <row r="510" spans="14:14" x14ac:dyDescent="0.25">
      <c r="N510" s="31"/>
    </row>
    <row r="511" spans="14:14" x14ac:dyDescent="0.25">
      <c r="N511" s="31"/>
    </row>
    <row r="512" spans="14:14" x14ac:dyDescent="0.25">
      <c r="N512" s="31"/>
    </row>
    <row r="513" spans="14:14" x14ac:dyDescent="0.25">
      <c r="N513" s="31"/>
    </row>
    <row r="514" spans="14:14" x14ac:dyDescent="0.25">
      <c r="N514" s="31"/>
    </row>
    <row r="515" spans="14:14" x14ac:dyDescent="0.25">
      <c r="N515" s="31"/>
    </row>
    <row r="516" spans="14:14" x14ac:dyDescent="0.25">
      <c r="N516" s="31"/>
    </row>
    <row r="517" spans="14:14" x14ac:dyDescent="0.25">
      <c r="N517" s="31"/>
    </row>
    <row r="518" spans="14:14" x14ac:dyDescent="0.25">
      <c r="N518" s="31"/>
    </row>
    <row r="519" spans="14:14" x14ac:dyDescent="0.25">
      <c r="N519" s="31"/>
    </row>
    <row r="520" spans="14:14" x14ac:dyDescent="0.25">
      <c r="N520" s="31"/>
    </row>
    <row r="521" spans="14:14" x14ac:dyDescent="0.25">
      <c r="N521" s="31"/>
    </row>
    <row r="522" spans="14:14" x14ac:dyDescent="0.25">
      <c r="N522" s="31"/>
    </row>
    <row r="523" spans="14:14" x14ac:dyDescent="0.25">
      <c r="N523" s="31"/>
    </row>
    <row r="524" spans="14:14" x14ac:dyDescent="0.25">
      <c r="N524" s="31"/>
    </row>
    <row r="525" spans="14:14" x14ac:dyDescent="0.25">
      <c r="N525" s="31"/>
    </row>
    <row r="526" spans="14:14" x14ac:dyDescent="0.25">
      <c r="N526" s="31"/>
    </row>
    <row r="527" spans="14:14" x14ac:dyDescent="0.25">
      <c r="N527" s="31"/>
    </row>
    <row r="528" spans="14:14" x14ac:dyDescent="0.25">
      <c r="N528" s="31"/>
    </row>
    <row r="529" spans="14:14" x14ac:dyDescent="0.25">
      <c r="N529" s="31"/>
    </row>
    <row r="530" spans="14:14" x14ac:dyDescent="0.25">
      <c r="N530" s="31"/>
    </row>
    <row r="531" spans="14:14" x14ac:dyDescent="0.25">
      <c r="N531" s="31"/>
    </row>
    <row r="532" spans="14:14" x14ac:dyDescent="0.25">
      <c r="N532" s="31"/>
    </row>
    <row r="533" spans="14:14" x14ac:dyDescent="0.25">
      <c r="N533" s="31"/>
    </row>
    <row r="534" spans="14:14" x14ac:dyDescent="0.25">
      <c r="N534" s="31"/>
    </row>
    <row r="535" spans="14:14" x14ac:dyDescent="0.25">
      <c r="N535" s="31"/>
    </row>
    <row r="536" spans="14:14" x14ac:dyDescent="0.25">
      <c r="N536" s="31"/>
    </row>
    <row r="537" spans="14:14" x14ac:dyDescent="0.25">
      <c r="N537" s="31"/>
    </row>
    <row r="538" spans="14:14" x14ac:dyDescent="0.25">
      <c r="N538" s="31"/>
    </row>
    <row r="539" spans="14:14" x14ac:dyDescent="0.25">
      <c r="N539" s="31"/>
    </row>
    <row r="540" spans="14:14" x14ac:dyDescent="0.25">
      <c r="N540" s="31"/>
    </row>
    <row r="541" spans="14:14" x14ac:dyDescent="0.25">
      <c r="N541" s="31"/>
    </row>
    <row r="542" spans="14:14" x14ac:dyDescent="0.25">
      <c r="N542" s="31"/>
    </row>
    <row r="543" spans="14:14" x14ac:dyDescent="0.25">
      <c r="N543" s="31"/>
    </row>
    <row r="544" spans="14:14" x14ac:dyDescent="0.25">
      <c r="N544" s="31"/>
    </row>
    <row r="545" spans="14:14" x14ac:dyDescent="0.25">
      <c r="N545" s="31"/>
    </row>
    <row r="546" spans="14:14" x14ac:dyDescent="0.25">
      <c r="N546" s="31"/>
    </row>
    <row r="547" spans="14:14" x14ac:dyDescent="0.25">
      <c r="N547" s="31"/>
    </row>
    <row r="548" spans="14:14" x14ac:dyDescent="0.25">
      <c r="N548" s="31"/>
    </row>
    <row r="549" spans="14:14" x14ac:dyDescent="0.25">
      <c r="N549" s="31"/>
    </row>
    <row r="550" spans="14:14" x14ac:dyDescent="0.25">
      <c r="N550" s="31"/>
    </row>
    <row r="551" spans="14:14" x14ac:dyDescent="0.25">
      <c r="N551" s="31"/>
    </row>
    <row r="552" spans="14:14" x14ac:dyDescent="0.25">
      <c r="N552" s="31"/>
    </row>
    <row r="553" spans="14:14" x14ac:dyDescent="0.25">
      <c r="N553" s="31"/>
    </row>
    <row r="554" spans="14:14" x14ac:dyDescent="0.25">
      <c r="N554" s="31"/>
    </row>
    <row r="555" spans="14:14" x14ac:dyDescent="0.25">
      <c r="N555" s="31"/>
    </row>
    <row r="556" spans="14:14" x14ac:dyDescent="0.25">
      <c r="N556" s="31"/>
    </row>
    <row r="557" spans="14:14" x14ac:dyDescent="0.25">
      <c r="N557" s="31"/>
    </row>
    <row r="558" spans="14:14" x14ac:dyDescent="0.25">
      <c r="N558" s="31"/>
    </row>
    <row r="559" spans="14:14" x14ac:dyDescent="0.25">
      <c r="N559" s="31"/>
    </row>
    <row r="560" spans="14:14" x14ac:dyDescent="0.25">
      <c r="N560" s="31"/>
    </row>
    <row r="561" spans="14:14" x14ac:dyDescent="0.25">
      <c r="N561" s="31"/>
    </row>
    <row r="562" spans="14:14" x14ac:dyDescent="0.25">
      <c r="N562" s="31"/>
    </row>
    <row r="563" spans="14:14" x14ac:dyDescent="0.25">
      <c r="N563" s="31"/>
    </row>
    <row r="564" spans="14:14" x14ac:dyDescent="0.25">
      <c r="N564" s="31"/>
    </row>
    <row r="565" spans="14:14" x14ac:dyDescent="0.25">
      <c r="N565" s="31"/>
    </row>
    <row r="566" spans="14:14" x14ac:dyDescent="0.25">
      <c r="N566" s="31"/>
    </row>
    <row r="567" spans="14:14" x14ac:dyDescent="0.25">
      <c r="N567" s="31"/>
    </row>
    <row r="568" spans="14:14" x14ac:dyDescent="0.25">
      <c r="N568" s="31"/>
    </row>
    <row r="569" spans="14:14" x14ac:dyDescent="0.25">
      <c r="N569" s="31"/>
    </row>
    <row r="570" spans="14:14" x14ac:dyDescent="0.25">
      <c r="N570" s="31"/>
    </row>
    <row r="571" spans="14:14" x14ac:dyDescent="0.25">
      <c r="N571" s="31"/>
    </row>
    <row r="572" spans="14:14" x14ac:dyDescent="0.25">
      <c r="N572" s="31"/>
    </row>
    <row r="573" spans="14:14" x14ac:dyDescent="0.25">
      <c r="N573" s="31"/>
    </row>
    <row r="574" spans="14:14" x14ac:dyDescent="0.25">
      <c r="N574" s="31"/>
    </row>
    <row r="575" spans="14:14" x14ac:dyDescent="0.25">
      <c r="N575" s="31"/>
    </row>
    <row r="576" spans="14:14" x14ac:dyDescent="0.25">
      <c r="N576" s="31"/>
    </row>
    <row r="577" spans="14:14" x14ac:dyDescent="0.25">
      <c r="N577" s="31"/>
    </row>
    <row r="578" spans="14:14" x14ac:dyDescent="0.25">
      <c r="N578" s="31"/>
    </row>
    <row r="579" spans="14:14" x14ac:dyDescent="0.25">
      <c r="N579" s="31"/>
    </row>
    <row r="580" spans="14:14" x14ac:dyDescent="0.25">
      <c r="N580" s="31"/>
    </row>
    <row r="581" spans="14:14" x14ac:dyDescent="0.25">
      <c r="N581" s="31"/>
    </row>
    <row r="582" spans="14:14" x14ac:dyDescent="0.25">
      <c r="N582" s="31"/>
    </row>
    <row r="583" spans="14:14" x14ac:dyDescent="0.25">
      <c r="N583" s="31"/>
    </row>
    <row r="584" spans="14:14" x14ac:dyDescent="0.25">
      <c r="N584" s="31"/>
    </row>
    <row r="585" spans="14:14" x14ac:dyDescent="0.25">
      <c r="N585" s="31"/>
    </row>
    <row r="586" spans="14:14" x14ac:dyDescent="0.25">
      <c r="N586" s="31"/>
    </row>
    <row r="587" spans="14:14" x14ac:dyDescent="0.25">
      <c r="N587" s="31"/>
    </row>
    <row r="588" spans="14:14" x14ac:dyDescent="0.25">
      <c r="N588" s="31"/>
    </row>
    <row r="589" spans="14:14" x14ac:dyDescent="0.25">
      <c r="N589" s="31"/>
    </row>
    <row r="590" spans="14:14" x14ac:dyDescent="0.25">
      <c r="N590" s="31"/>
    </row>
  </sheetData>
  <mergeCells count="14">
    <mergeCell ref="P12:P13"/>
    <mergeCell ref="Q12:Q13"/>
    <mergeCell ref="S9:V12"/>
    <mergeCell ref="O15:Q16"/>
    <mergeCell ref="B2:C2"/>
    <mergeCell ref="K4:K5"/>
    <mergeCell ref="O12:O13"/>
    <mergeCell ref="H4:H5"/>
    <mergeCell ref="M4:M5"/>
    <mergeCell ref="A4:A5"/>
    <mergeCell ref="B4:B5"/>
    <mergeCell ref="C4:C5"/>
    <mergeCell ref="I4:I5"/>
    <mergeCell ref="D4:G4"/>
  </mergeCells>
  <phoneticPr fontId="3"/>
  <conditionalFormatting sqref="D6:G37">
    <cfRule type="expression" priority="1" stopIfTrue="1">
      <formula>$D$6:$G$6=1</formula>
    </cfRule>
  </conditionalFormatting>
  <conditionalFormatting sqref="H6:H37">
    <cfRule type="expression" priority="2" stopIfTrue="1">
      <formula>1</formula>
    </cfRule>
  </conditionalFormatting>
  <dataValidations count="2">
    <dataValidation type="whole" operator="equal" allowBlank="1" showInputMessage="1" showErrorMessage="1" error="内訳には、1つの申請につき “ １ ” 以外入力できません。同一雑誌で複数の申請をする場合は個別に申請してください" sqref="D6:G37" xr:uid="{1CFE5659-3FF5-4B1C-A10B-F9840ABBBC7B}">
      <formula1>1</formula1>
    </dataValidation>
    <dataValidation allowBlank="1" showInputMessage="1" showErrorMessage="1" prompt="必須入力です。単著の場合は“１”と入力。共同研究者がいる場合は、筆者を含めた総数で記入してください" sqref="H6:H37" xr:uid="{A065683D-0D93-45AB-B282-CDD0880BB792}"/>
  </dataValidations>
  <pageMargins left="0.75" right="0.75" top="1" bottom="1" header="0.51200000000000001" footer="0.51200000000000001"/>
  <pageSetup paperSize="9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26A9-6BFB-4A26-B407-698ED4386BCC}">
  <dimension ref="A2:L150"/>
  <sheetViews>
    <sheetView workbookViewId="0">
      <selection activeCell="D8" sqref="D8"/>
    </sheetView>
  </sheetViews>
  <sheetFormatPr defaultRowHeight="12.75" x14ac:dyDescent="0.25"/>
  <cols>
    <col min="2" max="2" width="20.265625" customWidth="1"/>
    <col min="3" max="3" width="26.59765625" customWidth="1"/>
    <col min="4" max="4" width="12.1328125" customWidth="1"/>
    <col min="5" max="5" width="11.1328125" customWidth="1"/>
    <col min="7" max="7" width="12" customWidth="1"/>
    <col min="9" max="9" width="22.86328125" customWidth="1"/>
    <col min="10" max="10" width="8.265625" customWidth="1"/>
  </cols>
  <sheetData>
    <row r="2" spans="1:12" ht="16.149999999999999" x14ac:dyDescent="0.25">
      <c r="B2" s="103" t="s">
        <v>49</v>
      </c>
      <c r="C2" s="103"/>
    </row>
    <row r="3" spans="1:12" ht="13.15" thickBot="1" x14ac:dyDescent="0.3"/>
    <row r="4" spans="1:12" ht="13.15" thickBot="1" x14ac:dyDescent="0.3">
      <c r="A4" s="20" t="s">
        <v>33</v>
      </c>
      <c r="B4" s="21" t="s">
        <v>16</v>
      </c>
      <c r="C4" s="71" t="s">
        <v>22</v>
      </c>
      <c r="D4" s="21" t="s">
        <v>9</v>
      </c>
      <c r="E4" s="21" t="s">
        <v>21</v>
      </c>
      <c r="F4" s="72" t="s">
        <v>2</v>
      </c>
      <c r="G4" s="58" t="s">
        <v>42</v>
      </c>
    </row>
    <row r="5" spans="1:12" ht="13.5" thickTop="1" thickBot="1" x14ac:dyDescent="0.3">
      <c r="A5" s="18"/>
      <c r="B5" s="19"/>
      <c r="C5" s="19"/>
      <c r="D5" s="19"/>
      <c r="E5" s="19"/>
      <c r="F5" s="59">
        <f t="shared" ref="F5:F68" si="0">SUM(D5:E5)</f>
        <v>0</v>
      </c>
      <c r="G5" s="60">
        <f>SUM(D5*2+E5*2)</f>
        <v>0</v>
      </c>
      <c r="I5" s="30" t="s">
        <v>50</v>
      </c>
      <c r="J5" s="31"/>
      <c r="K5" s="31"/>
      <c r="L5" s="31"/>
    </row>
    <row r="6" spans="1:12" x14ac:dyDescent="0.25">
      <c r="A6" s="13"/>
      <c r="B6" s="8"/>
      <c r="C6" s="8"/>
      <c r="D6" s="8"/>
      <c r="E6" s="8"/>
      <c r="F6" s="61">
        <f t="shared" si="0"/>
        <v>0</v>
      </c>
      <c r="G6" s="62">
        <f t="shared" ref="G6:G69" si="1">SUM(D6*2+E6*2)</f>
        <v>0</v>
      </c>
      <c r="I6" s="97"/>
      <c r="J6" s="145" t="s">
        <v>8</v>
      </c>
      <c r="K6" s="146"/>
      <c r="L6" s="31"/>
    </row>
    <row r="7" spans="1:12" x14ac:dyDescent="0.25">
      <c r="A7" s="13"/>
      <c r="B7" s="8"/>
      <c r="C7" s="8"/>
      <c r="D7" s="8"/>
      <c r="E7" s="8"/>
      <c r="F7" s="61">
        <f t="shared" si="0"/>
        <v>0</v>
      </c>
      <c r="G7" s="62">
        <f t="shared" si="1"/>
        <v>0</v>
      </c>
      <c r="I7" s="98" t="s">
        <v>6</v>
      </c>
      <c r="J7" s="147" t="s">
        <v>51</v>
      </c>
      <c r="K7" s="148"/>
      <c r="L7" s="31"/>
    </row>
    <row r="8" spans="1:12" ht="13.15" thickBot="1" x14ac:dyDescent="0.3">
      <c r="A8" s="13"/>
      <c r="B8" s="8"/>
      <c r="C8" s="8"/>
      <c r="D8" s="8"/>
      <c r="E8" s="8"/>
      <c r="F8" s="61">
        <f t="shared" si="0"/>
        <v>0</v>
      </c>
      <c r="G8" s="62">
        <f t="shared" si="1"/>
        <v>0</v>
      </c>
      <c r="I8" s="100" t="s">
        <v>23</v>
      </c>
      <c r="J8" s="149" t="s">
        <v>51</v>
      </c>
      <c r="K8" s="150"/>
      <c r="L8" s="31"/>
    </row>
    <row r="9" spans="1:12" x14ac:dyDescent="0.25">
      <c r="A9" s="13"/>
      <c r="B9" s="8"/>
      <c r="C9" s="8"/>
      <c r="D9" s="8"/>
      <c r="E9" s="8"/>
      <c r="F9" s="61">
        <f t="shared" si="0"/>
        <v>0</v>
      </c>
      <c r="G9" s="62">
        <f t="shared" si="1"/>
        <v>0</v>
      </c>
      <c r="I9" s="144" t="s">
        <v>86</v>
      </c>
      <c r="J9" s="144"/>
      <c r="K9" s="144"/>
      <c r="L9" s="144"/>
    </row>
    <row r="10" spans="1:12" x14ac:dyDescent="0.25">
      <c r="A10" s="13"/>
      <c r="B10" s="8"/>
      <c r="C10" s="8"/>
      <c r="D10" s="8"/>
      <c r="E10" s="8"/>
      <c r="F10" s="61">
        <f t="shared" si="0"/>
        <v>0</v>
      </c>
      <c r="G10" s="62">
        <f t="shared" si="1"/>
        <v>0</v>
      </c>
      <c r="I10" s="144"/>
      <c r="J10" s="144"/>
      <c r="K10" s="144"/>
      <c r="L10" s="144"/>
    </row>
    <row r="11" spans="1:12" x14ac:dyDescent="0.25">
      <c r="A11" s="13"/>
      <c r="B11" s="8"/>
      <c r="C11" s="8"/>
      <c r="D11" s="8"/>
      <c r="E11" s="8"/>
      <c r="F11" s="61">
        <f t="shared" si="0"/>
        <v>0</v>
      </c>
      <c r="G11" s="62">
        <f t="shared" si="1"/>
        <v>0</v>
      </c>
      <c r="I11" s="144"/>
      <c r="J11" s="144"/>
      <c r="K11" s="144"/>
      <c r="L11" s="144"/>
    </row>
    <row r="12" spans="1:12" x14ac:dyDescent="0.25">
      <c r="A12" s="13"/>
      <c r="B12" s="8"/>
      <c r="C12" s="8"/>
      <c r="D12" s="8"/>
      <c r="E12" s="8"/>
      <c r="F12" s="61">
        <f t="shared" si="0"/>
        <v>0</v>
      </c>
      <c r="G12" s="62">
        <f t="shared" si="1"/>
        <v>0</v>
      </c>
      <c r="I12" s="144"/>
      <c r="J12" s="144"/>
      <c r="K12" s="144"/>
      <c r="L12" s="144"/>
    </row>
    <row r="13" spans="1:12" x14ac:dyDescent="0.25">
      <c r="A13" s="13"/>
      <c r="B13" s="8"/>
      <c r="C13" s="8"/>
      <c r="D13" s="8"/>
      <c r="E13" s="8"/>
      <c r="F13" s="61">
        <f t="shared" si="0"/>
        <v>0</v>
      </c>
      <c r="G13" s="62">
        <f t="shared" si="1"/>
        <v>0</v>
      </c>
    </row>
    <row r="14" spans="1:12" x14ac:dyDescent="0.25">
      <c r="A14" s="13"/>
      <c r="B14" s="8"/>
      <c r="C14" s="8"/>
      <c r="D14" s="8"/>
      <c r="E14" s="8"/>
      <c r="F14" s="61">
        <f t="shared" si="0"/>
        <v>0</v>
      </c>
      <c r="G14" s="62">
        <f t="shared" si="1"/>
        <v>0</v>
      </c>
    </row>
    <row r="15" spans="1:12" x14ac:dyDescent="0.25">
      <c r="A15" s="13"/>
      <c r="B15" s="8"/>
      <c r="C15" s="8"/>
      <c r="D15" s="8"/>
      <c r="E15" s="8"/>
      <c r="F15" s="61">
        <f t="shared" si="0"/>
        <v>0</v>
      </c>
      <c r="G15" s="62">
        <f t="shared" si="1"/>
        <v>0</v>
      </c>
    </row>
    <row r="16" spans="1:12" x14ac:dyDescent="0.25">
      <c r="A16" s="13"/>
      <c r="B16" s="8"/>
      <c r="C16" s="8"/>
      <c r="D16" s="8"/>
      <c r="E16" s="8"/>
      <c r="F16" s="61">
        <f t="shared" si="0"/>
        <v>0</v>
      </c>
      <c r="G16" s="62">
        <f t="shared" si="1"/>
        <v>0</v>
      </c>
    </row>
    <row r="17" spans="1:11" ht="13.15" thickBot="1" x14ac:dyDescent="0.3">
      <c r="A17" s="13"/>
      <c r="B17" s="8"/>
      <c r="C17" s="8"/>
      <c r="D17" s="8"/>
      <c r="E17" s="8"/>
      <c r="F17" s="61">
        <f t="shared" si="0"/>
        <v>0</v>
      </c>
      <c r="G17" s="62">
        <f t="shared" si="1"/>
        <v>0</v>
      </c>
      <c r="I17" s="15" t="s">
        <v>39</v>
      </c>
    </row>
    <row r="18" spans="1:11" x14ac:dyDescent="0.25">
      <c r="A18" s="13"/>
      <c r="B18" s="8"/>
      <c r="C18" s="8"/>
      <c r="D18" s="8"/>
      <c r="E18" s="8"/>
      <c r="F18" s="61">
        <f t="shared" si="0"/>
        <v>0</v>
      </c>
      <c r="G18" s="62">
        <f t="shared" si="1"/>
        <v>0</v>
      </c>
      <c r="I18" s="106"/>
      <c r="J18" s="108" t="s">
        <v>2</v>
      </c>
      <c r="K18" s="110" t="s">
        <v>80</v>
      </c>
    </row>
    <row r="19" spans="1:11" ht="13.15" thickBot="1" x14ac:dyDescent="0.3">
      <c r="A19" s="13"/>
      <c r="B19" s="8"/>
      <c r="C19" s="8"/>
      <c r="D19" s="8"/>
      <c r="E19" s="8"/>
      <c r="F19" s="61">
        <f t="shared" si="0"/>
        <v>0</v>
      </c>
      <c r="G19" s="62">
        <f t="shared" si="1"/>
        <v>0</v>
      </c>
      <c r="I19" s="107"/>
      <c r="J19" s="109"/>
      <c r="K19" s="111"/>
    </row>
    <row r="20" spans="1:11" ht="13.5" thickTop="1" thickBot="1" x14ac:dyDescent="0.3">
      <c r="A20" s="13"/>
      <c r="B20" s="8"/>
      <c r="C20" s="8"/>
      <c r="D20" s="8"/>
      <c r="E20" s="8"/>
      <c r="F20" s="61">
        <f t="shared" si="0"/>
        <v>0</v>
      </c>
      <c r="G20" s="62">
        <f t="shared" si="1"/>
        <v>0</v>
      </c>
      <c r="I20" s="29" t="s">
        <v>52</v>
      </c>
      <c r="J20" s="25">
        <f>SUM(F5:F150)</f>
        <v>0</v>
      </c>
      <c r="K20" s="26">
        <f>SUM(G5:G150)</f>
        <v>0</v>
      </c>
    </row>
    <row r="21" spans="1:11" x14ac:dyDescent="0.25">
      <c r="A21" s="13"/>
      <c r="B21" s="8"/>
      <c r="C21" s="8"/>
      <c r="D21" s="8"/>
      <c r="E21" s="8"/>
      <c r="F21" s="61">
        <f t="shared" si="0"/>
        <v>0</v>
      </c>
      <c r="G21" s="62">
        <f t="shared" si="1"/>
        <v>0</v>
      </c>
      <c r="I21" s="142" t="s">
        <v>95</v>
      </c>
      <c r="J21" s="142"/>
      <c r="K21" s="142"/>
    </row>
    <row r="22" spans="1:11" x14ac:dyDescent="0.25">
      <c r="A22" s="13"/>
      <c r="B22" s="8"/>
      <c r="C22" s="8"/>
      <c r="D22" s="8"/>
      <c r="E22" s="8"/>
      <c r="F22" s="61">
        <f t="shared" si="0"/>
        <v>0</v>
      </c>
      <c r="G22" s="62">
        <f t="shared" si="1"/>
        <v>0</v>
      </c>
      <c r="I22" s="143"/>
      <c r="J22" s="143"/>
      <c r="K22" s="143"/>
    </row>
    <row r="23" spans="1:11" x14ac:dyDescent="0.25">
      <c r="A23" s="13"/>
      <c r="B23" s="8"/>
      <c r="C23" s="8"/>
      <c r="D23" s="8"/>
      <c r="E23" s="8"/>
      <c r="F23" s="61">
        <f t="shared" si="0"/>
        <v>0</v>
      </c>
      <c r="G23" s="62">
        <f t="shared" si="1"/>
        <v>0</v>
      </c>
    </row>
    <row r="24" spans="1:11" x14ac:dyDescent="0.25">
      <c r="A24" s="13"/>
      <c r="B24" s="8"/>
      <c r="C24" s="8"/>
      <c r="D24" s="8"/>
      <c r="E24" s="8"/>
      <c r="F24" s="61">
        <f t="shared" si="0"/>
        <v>0</v>
      </c>
      <c r="G24" s="62">
        <f t="shared" si="1"/>
        <v>0</v>
      </c>
    </row>
    <row r="25" spans="1:11" x14ac:dyDescent="0.25">
      <c r="A25" s="13"/>
      <c r="B25" s="8"/>
      <c r="C25" s="8"/>
      <c r="D25" s="8"/>
      <c r="E25" s="8"/>
      <c r="F25" s="61">
        <f t="shared" si="0"/>
        <v>0</v>
      </c>
      <c r="G25" s="62">
        <f t="shared" si="1"/>
        <v>0</v>
      </c>
    </row>
    <row r="26" spans="1:11" x14ac:dyDescent="0.25">
      <c r="A26" s="13"/>
      <c r="B26" s="8"/>
      <c r="C26" s="8"/>
      <c r="D26" s="8"/>
      <c r="E26" s="8"/>
      <c r="F26" s="61">
        <f t="shared" si="0"/>
        <v>0</v>
      </c>
      <c r="G26" s="62">
        <f t="shared" si="1"/>
        <v>0</v>
      </c>
    </row>
    <row r="27" spans="1:11" x14ac:dyDescent="0.25">
      <c r="A27" s="13"/>
      <c r="B27" s="8"/>
      <c r="C27" s="8"/>
      <c r="D27" s="8"/>
      <c r="E27" s="8"/>
      <c r="F27" s="61">
        <f t="shared" si="0"/>
        <v>0</v>
      </c>
      <c r="G27" s="62">
        <f t="shared" si="1"/>
        <v>0</v>
      </c>
    </row>
    <row r="28" spans="1:11" x14ac:dyDescent="0.25">
      <c r="A28" s="13"/>
      <c r="B28" s="8"/>
      <c r="C28" s="8"/>
      <c r="D28" s="8"/>
      <c r="E28" s="8"/>
      <c r="F28" s="61">
        <f t="shared" si="0"/>
        <v>0</v>
      </c>
      <c r="G28" s="62">
        <f t="shared" si="1"/>
        <v>0</v>
      </c>
    </row>
    <row r="29" spans="1:11" x14ac:dyDescent="0.25">
      <c r="A29" s="13"/>
      <c r="B29" s="8"/>
      <c r="C29" s="8"/>
      <c r="D29" s="8"/>
      <c r="E29" s="8"/>
      <c r="F29" s="61">
        <f t="shared" si="0"/>
        <v>0</v>
      </c>
      <c r="G29" s="62">
        <f t="shared" si="1"/>
        <v>0</v>
      </c>
    </row>
    <row r="30" spans="1:11" x14ac:dyDescent="0.25">
      <c r="A30" s="13"/>
      <c r="B30" s="8"/>
      <c r="C30" s="8"/>
      <c r="D30" s="8"/>
      <c r="E30" s="8"/>
      <c r="F30" s="61">
        <f t="shared" si="0"/>
        <v>0</v>
      </c>
      <c r="G30" s="62">
        <f t="shared" si="1"/>
        <v>0</v>
      </c>
    </row>
    <row r="31" spans="1:11" x14ac:dyDescent="0.25">
      <c r="A31" s="13"/>
      <c r="B31" s="8"/>
      <c r="C31" s="8"/>
      <c r="D31" s="8"/>
      <c r="E31" s="8"/>
      <c r="F31" s="61">
        <f t="shared" si="0"/>
        <v>0</v>
      </c>
      <c r="G31" s="62">
        <f t="shared" si="1"/>
        <v>0</v>
      </c>
    </row>
    <row r="32" spans="1:11" x14ac:dyDescent="0.25">
      <c r="A32" s="13"/>
      <c r="B32" s="8"/>
      <c r="C32" s="8"/>
      <c r="D32" s="8"/>
      <c r="E32" s="8"/>
      <c r="F32" s="61">
        <f t="shared" si="0"/>
        <v>0</v>
      </c>
      <c r="G32" s="62">
        <f t="shared" si="1"/>
        <v>0</v>
      </c>
    </row>
    <row r="33" spans="1:10" x14ac:dyDescent="0.25">
      <c r="A33" s="13"/>
      <c r="B33" s="8"/>
      <c r="C33" s="8"/>
      <c r="D33" s="8"/>
      <c r="E33" s="8"/>
      <c r="F33" s="61">
        <f t="shared" si="0"/>
        <v>0</v>
      </c>
      <c r="G33" s="62">
        <f t="shared" si="1"/>
        <v>0</v>
      </c>
    </row>
    <row r="34" spans="1:10" x14ac:dyDescent="0.25">
      <c r="A34" s="13"/>
      <c r="B34" s="8"/>
      <c r="C34" s="8"/>
      <c r="D34" s="8"/>
      <c r="E34" s="8"/>
      <c r="F34" s="61">
        <f t="shared" si="0"/>
        <v>0</v>
      </c>
      <c r="G34" s="62">
        <f t="shared" si="1"/>
        <v>0</v>
      </c>
    </row>
    <row r="35" spans="1:10" x14ac:dyDescent="0.25">
      <c r="A35" s="13"/>
      <c r="B35" s="8"/>
      <c r="C35" s="8"/>
      <c r="D35" s="8"/>
      <c r="E35" s="8"/>
      <c r="F35" s="61">
        <f t="shared" si="0"/>
        <v>0</v>
      </c>
      <c r="G35" s="62">
        <f t="shared" si="1"/>
        <v>0</v>
      </c>
    </row>
    <row r="36" spans="1:10" x14ac:dyDescent="0.25">
      <c r="A36" s="13"/>
      <c r="B36" s="8"/>
      <c r="C36" s="8"/>
      <c r="D36" s="8"/>
      <c r="E36" s="8"/>
      <c r="F36" s="61">
        <f t="shared" si="0"/>
        <v>0</v>
      </c>
      <c r="G36" s="62">
        <f t="shared" si="1"/>
        <v>0</v>
      </c>
    </row>
    <row r="37" spans="1:10" x14ac:dyDescent="0.25">
      <c r="A37" s="13"/>
      <c r="B37" s="8"/>
      <c r="C37" s="8"/>
      <c r="D37" s="8"/>
      <c r="E37" s="8"/>
      <c r="F37" s="61">
        <f t="shared" si="0"/>
        <v>0</v>
      </c>
      <c r="G37" s="62">
        <f t="shared" si="1"/>
        <v>0</v>
      </c>
      <c r="J37" t="s">
        <v>53</v>
      </c>
    </row>
    <row r="38" spans="1:10" x14ac:dyDescent="0.25">
      <c r="A38" s="13"/>
      <c r="B38" s="8"/>
      <c r="C38" s="8"/>
      <c r="D38" s="8"/>
      <c r="E38" s="8"/>
      <c r="F38" s="61">
        <f t="shared" si="0"/>
        <v>0</v>
      </c>
      <c r="G38" s="62">
        <f t="shared" si="1"/>
        <v>0</v>
      </c>
    </row>
    <row r="39" spans="1:10" x14ac:dyDescent="0.25">
      <c r="A39" s="13"/>
      <c r="B39" s="8"/>
      <c r="C39" s="8"/>
      <c r="D39" s="8"/>
      <c r="E39" s="8"/>
      <c r="F39" s="61">
        <f t="shared" si="0"/>
        <v>0</v>
      </c>
      <c r="G39" s="62">
        <f t="shared" si="1"/>
        <v>0</v>
      </c>
    </row>
    <row r="40" spans="1:10" x14ac:dyDescent="0.25">
      <c r="A40" s="13"/>
      <c r="B40" s="8"/>
      <c r="C40" s="8"/>
      <c r="D40" s="8"/>
      <c r="E40" s="8"/>
      <c r="F40" s="61">
        <f t="shared" si="0"/>
        <v>0</v>
      </c>
      <c r="G40" s="62">
        <f t="shared" si="1"/>
        <v>0</v>
      </c>
    </row>
    <row r="41" spans="1:10" x14ac:dyDescent="0.25">
      <c r="A41" s="13"/>
      <c r="B41" s="8"/>
      <c r="C41" s="8"/>
      <c r="D41" s="8"/>
      <c r="E41" s="8"/>
      <c r="F41" s="61">
        <f t="shared" si="0"/>
        <v>0</v>
      </c>
      <c r="G41" s="62">
        <f t="shared" si="1"/>
        <v>0</v>
      </c>
    </row>
    <row r="42" spans="1:10" x14ac:dyDescent="0.25">
      <c r="A42" s="13"/>
      <c r="B42" s="8"/>
      <c r="C42" s="8"/>
      <c r="D42" s="8"/>
      <c r="E42" s="8"/>
      <c r="F42" s="61">
        <f t="shared" si="0"/>
        <v>0</v>
      </c>
      <c r="G42" s="62">
        <f t="shared" si="1"/>
        <v>0</v>
      </c>
    </row>
    <row r="43" spans="1:10" x14ac:dyDescent="0.25">
      <c r="A43" s="13"/>
      <c r="B43" s="8"/>
      <c r="C43" s="8"/>
      <c r="D43" s="8"/>
      <c r="E43" s="8"/>
      <c r="F43" s="61">
        <f t="shared" si="0"/>
        <v>0</v>
      </c>
      <c r="G43" s="62">
        <f t="shared" si="1"/>
        <v>0</v>
      </c>
    </row>
    <row r="44" spans="1:10" x14ac:dyDescent="0.25">
      <c r="A44" s="13"/>
      <c r="B44" s="8"/>
      <c r="C44" s="8"/>
      <c r="D44" s="8"/>
      <c r="E44" s="8"/>
      <c r="F44" s="61">
        <f t="shared" si="0"/>
        <v>0</v>
      </c>
      <c r="G44" s="62">
        <f t="shared" si="1"/>
        <v>0</v>
      </c>
    </row>
    <row r="45" spans="1:10" x14ac:dyDescent="0.25">
      <c r="A45" s="13"/>
      <c r="B45" s="8"/>
      <c r="C45" s="8"/>
      <c r="D45" s="8"/>
      <c r="E45" s="8"/>
      <c r="F45" s="61">
        <f t="shared" si="0"/>
        <v>0</v>
      </c>
      <c r="G45" s="62">
        <f t="shared" si="1"/>
        <v>0</v>
      </c>
    </row>
    <row r="46" spans="1:10" x14ac:dyDescent="0.25">
      <c r="A46" s="13"/>
      <c r="B46" s="8"/>
      <c r="C46" s="8"/>
      <c r="D46" s="8"/>
      <c r="E46" s="8"/>
      <c r="F46" s="61">
        <f t="shared" si="0"/>
        <v>0</v>
      </c>
      <c r="G46" s="62">
        <f t="shared" si="1"/>
        <v>0</v>
      </c>
    </row>
    <row r="47" spans="1:10" x14ac:dyDescent="0.25">
      <c r="A47" s="13"/>
      <c r="B47" s="8"/>
      <c r="C47" s="8"/>
      <c r="D47" s="8"/>
      <c r="E47" s="8"/>
      <c r="F47" s="61">
        <f t="shared" si="0"/>
        <v>0</v>
      </c>
      <c r="G47" s="62">
        <f t="shared" si="1"/>
        <v>0</v>
      </c>
    </row>
    <row r="48" spans="1:10" x14ac:dyDescent="0.25">
      <c r="A48" s="13"/>
      <c r="B48" s="8"/>
      <c r="C48" s="8"/>
      <c r="D48" s="8"/>
      <c r="E48" s="8"/>
      <c r="F48" s="61">
        <f t="shared" si="0"/>
        <v>0</v>
      </c>
      <c r="G48" s="62">
        <f t="shared" si="1"/>
        <v>0</v>
      </c>
    </row>
    <row r="49" spans="1:7" x14ac:dyDescent="0.25">
      <c r="A49" s="13"/>
      <c r="B49" s="8"/>
      <c r="C49" s="8"/>
      <c r="D49" s="8"/>
      <c r="E49" s="8"/>
      <c r="F49" s="61">
        <f t="shared" si="0"/>
        <v>0</v>
      </c>
      <c r="G49" s="62">
        <f t="shared" si="1"/>
        <v>0</v>
      </c>
    </row>
    <row r="50" spans="1:7" x14ac:dyDescent="0.25">
      <c r="A50" s="13"/>
      <c r="B50" s="8"/>
      <c r="C50" s="8"/>
      <c r="D50" s="8"/>
      <c r="E50" s="8"/>
      <c r="F50" s="61">
        <f t="shared" si="0"/>
        <v>0</v>
      </c>
      <c r="G50" s="62">
        <f t="shared" si="1"/>
        <v>0</v>
      </c>
    </row>
    <row r="51" spans="1:7" x14ac:dyDescent="0.25">
      <c r="A51" s="13"/>
      <c r="B51" s="8"/>
      <c r="C51" s="8"/>
      <c r="D51" s="8"/>
      <c r="E51" s="8"/>
      <c r="F51" s="61">
        <f t="shared" si="0"/>
        <v>0</v>
      </c>
      <c r="G51" s="62">
        <f t="shared" si="1"/>
        <v>0</v>
      </c>
    </row>
    <row r="52" spans="1:7" x14ac:dyDescent="0.25">
      <c r="A52" s="13"/>
      <c r="B52" s="8"/>
      <c r="C52" s="8"/>
      <c r="D52" s="8"/>
      <c r="E52" s="8"/>
      <c r="F52" s="61">
        <f t="shared" si="0"/>
        <v>0</v>
      </c>
      <c r="G52" s="62">
        <f t="shared" si="1"/>
        <v>0</v>
      </c>
    </row>
    <row r="53" spans="1:7" x14ac:dyDescent="0.25">
      <c r="A53" s="13"/>
      <c r="B53" s="8"/>
      <c r="C53" s="8"/>
      <c r="D53" s="8"/>
      <c r="E53" s="8"/>
      <c r="F53" s="61">
        <f t="shared" si="0"/>
        <v>0</v>
      </c>
      <c r="G53" s="62">
        <f t="shared" si="1"/>
        <v>0</v>
      </c>
    </row>
    <row r="54" spans="1:7" x14ac:dyDescent="0.25">
      <c r="A54" s="13"/>
      <c r="B54" s="8"/>
      <c r="C54" s="8"/>
      <c r="D54" s="8"/>
      <c r="E54" s="8"/>
      <c r="F54" s="61">
        <f t="shared" si="0"/>
        <v>0</v>
      </c>
      <c r="G54" s="62">
        <f t="shared" si="1"/>
        <v>0</v>
      </c>
    </row>
    <row r="55" spans="1:7" x14ac:dyDescent="0.25">
      <c r="A55" s="13"/>
      <c r="B55" s="8"/>
      <c r="C55" s="8"/>
      <c r="D55" s="8"/>
      <c r="E55" s="8"/>
      <c r="F55" s="61">
        <f t="shared" si="0"/>
        <v>0</v>
      </c>
      <c r="G55" s="62">
        <f t="shared" si="1"/>
        <v>0</v>
      </c>
    </row>
    <row r="56" spans="1:7" x14ac:dyDescent="0.25">
      <c r="A56" s="13"/>
      <c r="B56" s="8"/>
      <c r="C56" s="8"/>
      <c r="D56" s="8"/>
      <c r="E56" s="8"/>
      <c r="F56" s="61">
        <f t="shared" si="0"/>
        <v>0</v>
      </c>
      <c r="G56" s="62">
        <f t="shared" si="1"/>
        <v>0</v>
      </c>
    </row>
    <row r="57" spans="1:7" x14ac:dyDescent="0.25">
      <c r="A57" s="13"/>
      <c r="B57" s="8"/>
      <c r="C57" s="8"/>
      <c r="D57" s="8"/>
      <c r="E57" s="8"/>
      <c r="F57" s="61">
        <f t="shared" si="0"/>
        <v>0</v>
      </c>
      <c r="G57" s="62">
        <f t="shared" si="1"/>
        <v>0</v>
      </c>
    </row>
    <row r="58" spans="1:7" x14ac:dyDescent="0.25">
      <c r="A58" s="13"/>
      <c r="B58" s="8"/>
      <c r="C58" s="8"/>
      <c r="D58" s="8"/>
      <c r="E58" s="8"/>
      <c r="F58" s="61">
        <f t="shared" si="0"/>
        <v>0</v>
      </c>
      <c r="G58" s="62">
        <f t="shared" si="1"/>
        <v>0</v>
      </c>
    </row>
    <row r="59" spans="1:7" x14ac:dyDescent="0.25">
      <c r="A59" s="13"/>
      <c r="B59" s="8"/>
      <c r="C59" s="8"/>
      <c r="D59" s="8"/>
      <c r="E59" s="8"/>
      <c r="F59" s="61">
        <f t="shared" si="0"/>
        <v>0</v>
      </c>
      <c r="G59" s="62">
        <f t="shared" si="1"/>
        <v>0</v>
      </c>
    </row>
    <row r="60" spans="1:7" x14ac:dyDescent="0.25">
      <c r="A60" s="13"/>
      <c r="B60" s="8"/>
      <c r="C60" s="8"/>
      <c r="D60" s="8"/>
      <c r="E60" s="8"/>
      <c r="F60" s="61">
        <f t="shared" si="0"/>
        <v>0</v>
      </c>
      <c r="G60" s="62">
        <f t="shared" si="1"/>
        <v>0</v>
      </c>
    </row>
    <row r="61" spans="1:7" x14ac:dyDescent="0.25">
      <c r="A61" s="13"/>
      <c r="B61" s="8"/>
      <c r="C61" s="8"/>
      <c r="D61" s="8"/>
      <c r="E61" s="8"/>
      <c r="F61" s="61">
        <f t="shared" si="0"/>
        <v>0</v>
      </c>
      <c r="G61" s="62">
        <f t="shared" si="1"/>
        <v>0</v>
      </c>
    </row>
    <row r="62" spans="1:7" x14ac:dyDescent="0.25">
      <c r="A62" s="13"/>
      <c r="B62" s="8"/>
      <c r="C62" s="8"/>
      <c r="D62" s="8"/>
      <c r="E62" s="8"/>
      <c r="F62" s="61">
        <f t="shared" si="0"/>
        <v>0</v>
      </c>
      <c r="G62" s="62">
        <f t="shared" si="1"/>
        <v>0</v>
      </c>
    </row>
    <row r="63" spans="1:7" x14ac:dyDescent="0.25">
      <c r="A63" s="13"/>
      <c r="B63" s="8"/>
      <c r="C63" s="8"/>
      <c r="D63" s="8"/>
      <c r="E63" s="8"/>
      <c r="F63" s="61">
        <f t="shared" si="0"/>
        <v>0</v>
      </c>
      <c r="G63" s="62">
        <f t="shared" si="1"/>
        <v>0</v>
      </c>
    </row>
    <row r="64" spans="1:7" x14ac:dyDescent="0.25">
      <c r="A64" s="13"/>
      <c r="B64" s="8"/>
      <c r="C64" s="8"/>
      <c r="D64" s="8"/>
      <c r="E64" s="8"/>
      <c r="F64" s="61">
        <f t="shared" si="0"/>
        <v>0</v>
      </c>
      <c r="G64" s="62">
        <f t="shared" si="1"/>
        <v>0</v>
      </c>
    </row>
    <row r="65" spans="1:7" x14ac:dyDescent="0.25">
      <c r="A65" s="13"/>
      <c r="B65" s="8"/>
      <c r="C65" s="8"/>
      <c r="D65" s="8"/>
      <c r="E65" s="8"/>
      <c r="F65" s="61">
        <f t="shared" si="0"/>
        <v>0</v>
      </c>
      <c r="G65" s="62">
        <f t="shared" si="1"/>
        <v>0</v>
      </c>
    </row>
    <row r="66" spans="1:7" x14ac:dyDescent="0.25">
      <c r="A66" s="13"/>
      <c r="B66" s="8"/>
      <c r="C66" s="8"/>
      <c r="D66" s="8"/>
      <c r="E66" s="8"/>
      <c r="F66" s="61">
        <f t="shared" si="0"/>
        <v>0</v>
      </c>
      <c r="G66" s="62">
        <f t="shared" si="1"/>
        <v>0</v>
      </c>
    </row>
    <row r="67" spans="1:7" x14ac:dyDescent="0.25">
      <c r="A67" s="13"/>
      <c r="B67" s="8"/>
      <c r="C67" s="8"/>
      <c r="D67" s="8"/>
      <c r="E67" s="8"/>
      <c r="F67" s="61">
        <f t="shared" si="0"/>
        <v>0</v>
      </c>
      <c r="G67" s="62">
        <f t="shared" si="1"/>
        <v>0</v>
      </c>
    </row>
    <row r="68" spans="1:7" x14ac:dyDescent="0.25">
      <c r="A68" s="13"/>
      <c r="B68" s="8"/>
      <c r="C68" s="8"/>
      <c r="D68" s="8"/>
      <c r="E68" s="8"/>
      <c r="F68" s="61">
        <f t="shared" si="0"/>
        <v>0</v>
      </c>
      <c r="G68" s="62">
        <f t="shared" si="1"/>
        <v>0</v>
      </c>
    </row>
    <row r="69" spans="1:7" x14ac:dyDescent="0.25">
      <c r="A69" s="13"/>
      <c r="B69" s="8"/>
      <c r="C69" s="8"/>
      <c r="D69" s="8"/>
      <c r="E69" s="8"/>
      <c r="F69" s="61">
        <f t="shared" ref="F69:F132" si="2">SUM(D69:E69)</f>
        <v>0</v>
      </c>
      <c r="G69" s="62">
        <f t="shared" si="1"/>
        <v>0</v>
      </c>
    </row>
    <row r="70" spans="1:7" x14ac:dyDescent="0.25">
      <c r="A70" s="13"/>
      <c r="B70" s="8"/>
      <c r="C70" s="8"/>
      <c r="D70" s="8"/>
      <c r="E70" s="8"/>
      <c r="F70" s="61">
        <f t="shared" si="2"/>
        <v>0</v>
      </c>
      <c r="G70" s="62">
        <f t="shared" ref="G70:G133" si="3">SUM(D70*2+E70*2)</f>
        <v>0</v>
      </c>
    </row>
    <row r="71" spans="1:7" x14ac:dyDescent="0.25">
      <c r="A71" s="13"/>
      <c r="B71" s="8"/>
      <c r="C71" s="8"/>
      <c r="D71" s="8"/>
      <c r="E71" s="8"/>
      <c r="F71" s="61">
        <f t="shared" si="2"/>
        <v>0</v>
      </c>
      <c r="G71" s="62">
        <f t="shared" si="3"/>
        <v>0</v>
      </c>
    </row>
    <row r="72" spans="1:7" x14ac:dyDescent="0.25">
      <c r="A72" s="13"/>
      <c r="B72" s="8"/>
      <c r="C72" s="8"/>
      <c r="D72" s="8"/>
      <c r="E72" s="8"/>
      <c r="F72" s="61">
        <f t="shared" si="2"/>
        <v>0</v>
      </c>
      <c r="G72" s="62">
        <f t="shared" si="3"/>
        <v>0</v>
      </c>
    </row>
    <row r="73" spans="1:7" x14ac:dyDescent="0.25">
      <c r="A73" s="13"/>
      <c r="B73" s="8"/>
      <c r="C73" s="8"/>
      <c r="D73" s="8"/>
      <c r="E73" s="8"/>
      <c r="F73" s="61">
        <f t="shared" si="2"/>
        <v>0</v>
      </c>
      <c r="G73" s="62">
        <f t="shared" si="3"/>
        <v>0</v>
      </c>
    </row>
    <row r="74" spans="1:7" x14ac:dyDescent="0.25">
      <c r="A74" s="13"/>
      <c r="B74" s="8"/>
      <c r="C74" s="8"/>
      <c r="D74" s="8"/>
      <c r="E74" s="8"/>
      <c r="F74" s="61">
        <f t="shared" si="2"/>
        <v>0</v>
      </c>
      <c r="G74" s="62">
        <f t="shared" si="3"/>
        <v>0</v>
      </c>
    </row>
    <row r="75" spans="1:7" x14ac:dyDescent="0.25">
      <c r="A75" s="13"/>
      <c r="B75" s="8"/>
      <c r="C75" s="8"/>
      <c r="D75" s="8"/>
      <c r="E75" s="8"/>
      <c r="F75" s="61">
        <f t="shared" si="2"/>
        <v>0</v>
      </c>
      <c r="G75" s="62">
        <f t="shared" si="3"/>
        <v>0</v>
      </c>
    </row>
    <row r="76" spans="1:7" x14ac:dyDescent="0.25">
      <c r="A76" s="13"/>
      <c r="B76" s="8"/>
      <c r="C76" s="8"/>
      <c r="D76" s="8"/>
      <c r="E76" s="8"/>
      <c r="F76" s="61">
        <f t="shared" si="2"/>
        <v>0</v>
      </c>
      <c r="G76" s="62">
        <f t="shared" si="3"/>
        <v>0</v>
      </c>
    </row>
    <row r="77" spans="1:7" x14ac:dyDescent="0.25">
      <c r="A77" s="13"/>
      <c r="B77" s="8"/>
      <c r="C77" s="8"/>
      <c r="D77" s="8"/>
      <c r="E77" s="8"/>
      <c r="F77" s="61">
        <f t="shared" si="2"/>
        <v>0</v>
      </c>
      <c r="G77" s="62">
        <f t="shared" si="3"/>
        <v>0</v>
      </c>
    </row>
    <row r="78" spans="1:7" x14ac:dyDescent="0.25">
      <c r="A78" s="13"/>
      <c r="B78" s="8"/>
      <c r="C78" s="8"/>
      <c r="D78" s="8"/>
      <c r="E78" s="8"/>
      <c r="F78" s="61">
        <f t="shared" si="2"/>
        <v>0</v>
      </c>
      <c r="G78" s="62">
        <f t="shared" si="3"/>
        <v>0</v>
      </c>
    </row>
    <row r="79" spans="1:7" x14ac:dyDescent="0.25">
      <c r="A79" s="13"/>
      <c r="B79" s="8"/>
      <c r="C79" s="8"/>
      <c r="D79" s="8"/>
      <c r="E79" s="8"/>
      <c r="F79" s="61">
        <f t="shared" si="2"/>
        <v>0</v>
      </c>
      <c r="G79" s="62">
        <f t="shared" si="3"/>
        <v>0</v>
      </c>
    </row>
    <row r="80" spans="1:7" x14ac:dyDescent="0.25">
      <c r="A80" s="13"/>
      <c r="B80" s="8"/>
      <c r="C80" s="8"/>
      <c r="D80" s="8"/>
      <c r="E80" s="8"/>
      <c r="F80" s="61">
        <f t="shared" si="2"/>
        <v>0</v>
      </c>
      <c r="G80" s="62">
        <f t="shared" si="3"/>
        <v>0</v>
      </c>
    </row>
    <row r="81" spans="1:7" x14ac:dyDescent="0.25">
      <c r="A81" s="13"/>
      <c r="B81" s="8"/>
      <c r="C81" s="8"/>
      <c r="D81" s="8"/>
      <c r="E81" s="8"/>
      <c r="F81" s="61">
        <f t="shared" si="2"/>
        <v>0</v>
      </c>
      <c r="G81" s="62">
        <f t="shared" si="3"/>
        <v>0</v>
      </c>
    </row>
    <row r="82" spans="1:7" x14ac:dyDescent="0.25">
      <c r="A82" s="13"/>
      <c r="B82" s="8"/>
      <c r="C82" s="8"/>
      <c r="D82" s="8"/>
      <c r="E82" s="8"/>
      <c r="F82" s="61">
        <f t="shared" si="2"/>
        <v>0</v>
      </c>
      <c r="G82" s="62">
        <f t="shared" si="3"/>
        <v>0</v>
      </c>
    </row>
    <row r="83" spans="1:7" x14ac:dyDescent="0.25">
      <c r="A83" s="13"/>
      <c r="B83" s="8"/>
      <c r="C83" s="8"/>
      <c r="D83" s="8"/>
      <c r="E83" s="8"/>
      <c r="F83" s="61">
        <f t="shared" si="2"/>
        <v>0</v>
      </c>
      <c r="G83" s="62">
        <f t="shared" si="3"/>
        <v>0</v>
      </c>
    </row>
    <row r="84" spans="1:7" x14ac:dyDescent="0.25">
      <c r="A84" s="13"/>
      <c r="B84" s="8"/>
      <c r="C84" s="8"/>
      <c r="D84" s="8"/>
      <c r="E84" s="8"/>
      <c r="F84" s="61">
        <f t="shared" si="2"/>
        <v>0</v>
      </c>
      <c r="G84" s="62">
        <f t="shared" si="3"/>
        <v>0</v>
      </c>
    </row>
    <row r="85" spans="1:7" x14ac:dyDescent="0.25">
      <c r="A85" s="13"/>
      <c r="B85" s="8"/>
      <c r="C85" s="8"/>
      <c r="D85" s="8"/>
      <c r="E85" s="8"/>
      <c r="F85" s="61">
        <f t="shared" si="2"/>
        <v>0</v>
      </c>
      <c r="G85" s="62">
        <f t="shared" si="3"/>
        <v>0</v>
      </c>
    </row>
    <row r="86" spans="1:7" x14ac:dyDescent="0.25">
      <c r="A86" s="13"/>
      <c r="B86" s="8"/>
      <c r="C86" s="8"/>
      <c r="D86" s="8"/>
      <c r="E86" s="8"/>
      <c r="F86" s="61">
        <f t="shared" si="2"/>
        <v>0</v>
      </c>
      <c r="G86" s="62">
        <f t="shared" si="3"/>
        <v>0</v>
      </c>
    </row>
    <row r="87" spans="1:7" x14ac:dyDescent="0.25">
      <c r="A87" s="13"/>
      <c r="B87" s="8"/>
      <c r="C87" s="8"/>
      <c r="D87" s="8"/>
      <c r="E87" s="8"/>
      <c r="F87" s="61">
        <f t="shared" si="2"/>
        <v>0</v>
      </c>
      <c r="G87" s="62">
        <f t="shared" si="3"/>
        <v>0</v>
      </c>
    </row>
    <row r="88" spans="1:7" x14ac:dyDescent="0.25">
      <c r="A88" s="13"/>
      <c r="B88" s="8"/>
      <c r="C88" s="8"/>
      <c r="D88" s="8"/>
      <c r="E88" s="8"/>
      <c r="F88" s="61">
        <f t="shared" si="2"/>
        <v>0</v>
      </c>
      <c r="G88" s="62">
        <f t="shared" si="3"/>
        <v>0</v>
      </c>
    </row>
    <row r="89" spans="1:7" x14ac:dyDescent="0.25">
      <c r="A89" s="13"/>
      <c r="B89" s="8"/>
      <c r="C89" s="8"/>
      <c r="D89" s="8"/>
      <c r="E89" s="8"/>
      <c r="F89" s="61">
        <f t="shared" si="2"/>
        <v>0</v>
      </c>
      <c r="G89" s="62">
        <f t="shared" si="3"/>
        <v>0</v>
      </c>
    </row>
    <row r="90" spans="1:7" x14ac:dyDescent="0.25">
      <c r="A90" s="13"/>
      <c r="B90" s="8"/>
      <c r="C90" s="8"/>
      <c r="D90" s="8"/>
      <c r="E90" s="8"/>
      <c r="F90" s="61">
        <f t="shared" si="2"/>
        <v>0</v>
      </c>
      <c r="G90" s="62">
        <f t="shared" si="3"/>
        <v>0</v>
      </c>
    </row>
    <row r="91" spans="1:7" x14ac:dyDescent="0.25">
      <c r="A91" s="13"/>
      <c r="B91" s="8"/>
      <c r="C91" s="8"/>
      <c r="D91" s="8"/>
      <c r="E91" s="8"/>
      <c r="F91" s="61">
        <f t="shared" si="2"/>
        <v>0</v>
      </c>
      <c r="G91" s="62">
        <f t="shared" si="3"/>
        <v>0</v>
      </c>
    </row>
    <row r="92" spans="1:7" x14ac:dyDescent="0.25">
      <c r="A92" s="13"/>
      <c r="B92" s="8"/>
      <c r="C92" s="8"/>
      <c r="D92" s="8"/>
      <c r="E92" s="8"/>
      <c r="F92" s="61">
        <f t="shared" si="2"/>
        <v>0</v>
      </c>
      <c r="G92" s="62">
        <f t="shared" si="3"/>
        <v>0</v>
      </c>
    </row>
    <row r="93" spans="1:7" x14ac:dyDescent="0.25">
      <c r="A93" s="13"/>
      <c r="B93" s="8"/>
      <c r="C93" s="8"/>
      <c r="D93" s="8"/>
      <c r="E93" s="8"/>
      <c r="F93" s="61">
        <f t="shared" si="2"/>
        <v>0</v>
      </c>
      <c r="G93" s="62">
        <f t="shared" si="3"/>
        <v>0</v>
      </c>
    </row>
    <row r="94" spans="1:7" x14ac:dyDescent="0.25">
      <c r="A94" s="13"/>
      <c r="B94" s="8"/>
      <c r="C94" s="8"/>
      <c r="D94" s="8"/>
      <c r="E94" s="8"/>
      <c r="F94" s="61">
        <f t="shared" si="2"/>
        <v>0</v>
      </c>
      <c r="G94" s="62">
        <f t="shared" si="3"/>
        <v>0</v>
      </c>
    </row>
    <row r="95" spans="1:7" x14ac:dyDescent="0.25">
      <c r="A95" s="13"/>
      <c r="B95" s="8"/>
      <c r="C95" s="8"/>
      <c r="D95" s="8"/>
      <c r="E95" s="8"/>
      <c r="F95" s="61">
        <f t="shared" si="2"/>
        <v>0</v>
      </c>
      <c r="G95" s="62">
        <f t="shared" si="3"/>
        <v>0</v>
      </c>
    </row>
    <row r="96" spans="1:7" x14ac:dyDescent="0.25">
      <c r="A96" s="13"/>
      <c r="B96" s="8"/>
      <c r="C96" s="8"/>
      <c r="D96" s="8"/>
      <c r="E96" s="8"/>
      <c r="F96" s="61">
        <f t="shared" si="2"/>
        <v>0</v>
      </c>
      <c r="G96" s="62">
        <f t="shared" si="3"/>
        <v>0</v>
      </c>
    </row>
    <row r="97" spans="1:7" x14ac:dyDescent="0.25">
      <c r="A97" s="13"/>
      <c r="B97" s="8"/>
      <c r="C97" s="8"/>
      <c r="D97" s="8"/>
      <c r="E97" s="8"/>
      <c r="F97" s="61">
        <f t="shared" si="2"/>
        <v>0</v>
      </c>
      <c r="G97" s="62">
        <f t="shared" si="3"/>
        <v>0</v>
      </c>
    </row>
    <row r="98" spans="1:7" x14ac:dyDescent="0.25">
      <c r="A98" s="13"/>
      <c r="B98" s="8"/>
      <c r="C98" s="8"/>
      <c r="D98" s="8"/>
      <c r="E98" s="8"/>
      <c r="F98" s="61">
        <f t="shared" si="2"/>
        <v>0</v>
      </c>
      <c r="G98" s="62">
        <f t="shared" si="3"/>
        <v>0</v>
      </c>
    </row>
    <row r="99" spans="1:7" x14ac:dyDescent="0.25">
      <c r="A99" s="13"/>
      <c r="B99" s="8"/>
      <c r="C99" s="8"/>
      <c r="D99" s="8"/>
      <c r="E99" s="8"/>
      <c r="F99" s="61">
        <f t="shared" si="2"/>
        <v>0</v>
      </c>
      <c r="G99" s="62">
        <f t="shared" si="3"/>
        <v>0</v>
      </c>
    </row>
    <row r="100" spans="1:7" x14ac:dyDescent="0.25">
      <c r="A100" s="13"/>
      <c r="B100" s="8"/>
      <c r="C100" s="8"/>
      <c r="D100" s="8"/>
      <c r="E100" s="8"/>
      <c r="F100" s="61">
        <f t="shared" si="2"/>
        <v>0</v>
      </c>
      <c r="G100" s="62">
        <f t="shared" si="3"/>
        <v>0</v>
      </c>
    </row>
    <row r="101" spans="1:7" x14ac:dyDescent="0.25">
      <c r="A101" s="13"/>
      <c r="B101" s="8"/>
      <c r="C101" s="8"/>
      <c r="D101" s="8"/>
      <c r="E101" s="8"/>
      <c r="F101" s="61">
        <f t="shared" si="2"/>
        <v>0</v>
      </c>
      <c r="G101" s="62">
        <f t="shared" si="3"/>
        <v>0</v>
      </c>
    </row>
    <row r="102" spans="1:7" x14ac:dyDescent="0.25">
      <c r="A102" s="13"/>
      <c r="B102" s="8"/>
      <c r="C102" s="8"/>
      <c r="D102" s="8"/>
      <c r="E102" s="8"/>
      <c r="F102" s="61">
        <f t="shared" si="2"/>
        <v>0</v>
      </c>
      <c r="G102" s="62">
        <f t="shared" si="3"/>
        <v>0</v>
      </c>
    </row>
    <row r="103" spans="1:7" x14ac:dyDescent="0.25">
      <c r="A103" s="13"/>
      <c r="B103" s="8"/>
      <c r="C103" s="8"/>
      <c r="D103" s="8"/>
      <c r="E103" s="8"/>
      <c r="F103" s="61">
        <f t="shared" si="2"/>
        <v>0</v>
      </c>
      <c r="G103" s="62">
        <f t="shared" si="3"/>
        <v>0</v>
      </c>
    </row>
    <row r="104" spans="1:7" x14ac:dyDescent="0.25">
      <c r="A104" s="13"/>
      <c r="B104" s="8"/>
      <c r="C104" s="8"/>
      <c r="D104" s="8"/>
      <c r="E104" s="8"/>
      <c r="F104" s="61">
        <f t="shared" si="2"/>
        <v>0</v>
      </c>
      <c r="G104" s="62">
        <f t="shared" si="3"/>
        <v>0</v>
      </c>
    </row>
    <row r="105" spans="1:7" x14ac:dyDescent="0.25">
      <c r="A105" s="13"/>
      <c r="B105" s="8"/>
      <c r="C105" s="8"/>
      <c r="D105" s="8"/>
      <c r="E105" s="8"/>
      <c r="F105" s="61">
        <f t="shared" si="2"/>
        <v>0</v>
      </c>
      <c r="G105" s="62">
        <f t="shared" si="3"/>
        <v>0</v>
      </c>
    </row>
    <row r="106" spans="1:7" x14ac:dyDescent="0.25">
      <c r="A106" s="13"/>
      <c r="B106" s="8"/>
      <c r="C106" s="8"/>
      <c r="D106" s="8"/>
      <c r="E106" s="8"/>
      <c r="F106" s="61">
        <f t="shared" si="2"/>
        <v>0</v>
      </c>
      <c r="G106" s="62">
        <f t="shared" si="3"/>
        <v>0</v>
      </c>
    </row>
    <row r="107" spans="1:7" x14ac:dyDescent="0.25">
      <c r="A107" s="13"/>
      <c r="B107" s="8"/>
      <c r="C107" s="8"/>
      <c r="D107" s="8"/>
      <c r="E107" s="8"/>
      <c r="F107" s="61">
        <f t="shared" si="2"/>
        <v>0</v>
      </c>
      <c r="G107" s="62">
        <f t="shared" si="3"/>
        <v>0</v>
      </c>
    </row>
    <row r="108" spans="1:7" x14ac:dyDescent="0.25">
      <c r="A108" s="13"/>
      <c r="B108" s="8"/>
      <c r="C108" s="8"/>
      <c r="D108" s="8"/>
      <c r="E108" s="8"/>
      <c r="F108" s="61">
        <f t="shared" si="2"/>
        <v>0</v>
      </c>
      <c r="G108" s="62">
        <f t="shared" si="3"/>
        <v>0</v>
      </c>
    </row>
    <row r="109" spans="1:7" x14ac:dyDescent="0.25">
      <c r="A109" s="13"/>
      <c r="B109" s="8"/>
      <c r="C109" s="8"/>
      <c r="D109" s="8"/>
      <c r="E109" s="8"/>
      <c r="F109" s="61">
        <f t="shared" si="2"/>
        <v>0</v>
      </c>
      <c r="G109" s="62">
        <f t="shared" si="3"/>
        <v>0</v>
      </c>
    </row>
    <row r="110" spans="1:7" x14ac:dyDescent="0.25">
      <c r="A110" s="13"/>
      <c r="B110" s="8"/>
      <c r="C110" s="8"/>
      <c r="D110" s="8"/>
      <c r="E110" s="8"/>
      <c r="F110" s="61">
        <f t="shared" si="2"/>
        <v>0</v>
      </c>
      <c r="G110" s="62">
        <f t="shared" si="3"/>
        <v>0</v>
      </c>
    </row>
    <row r="111" spans="1:7" x14ac:dyDescent="0.25">
      <c r="A111" s="13"/>
      <c r="B111" s="8"/>
      <c r="C111" s="8"/>
      <c r="D111" s="8"/>
      <c r="E111" s="8"/>
      <c r="F111" s="61">
        <f t="shared" si="2"/>
        <v>0</v>
      </c>
      <c r="G111" s="62">
        <f t="shared" si="3"/>
        <v>0</v>
      </c>
    </row>
    <row r="112" spans="1:7" x14ac:dyDescent="0.25">
      <c r="A112" s="13"/>
      <c r="B112" s="8"/>
      <c r="C112" s="8"/>
      <c r="D112" s="8"/>
      <c r="E112" s="8"/>
      <c r="F112" s="61">
        <f t="shared" si="2"/>
        <v>0</v>
      </c>
      <c r="G112" s="62">
        <f t="shared" si="3"/>
        <v>0</v>
      </c>
    </row>
    <row r="113" spans="1:7" x14ac:dyDescent="0.25">
      <c r="A113" s="13"/>
      <c r="B113" s="8"/>
      <c r="C113" s="8"/>
      <c r="D113" s="8"/>
      <c r="E113" s="8"/>
      <c r="F113" s="61">
        <f t="shared" si="2"/>
        <v>0</v>
      </c>
      <c r="G113" s="62">
        <f t="shared" si="3"/>
        <v>0</v>
      </c>
    </row>
    <row r="114" spans="1:7" x14ac:dyDescent="0.25">
      <c r="A114" s="13"/>
      <c r="B114" s="8"/>
      <c r="C114" s="8"/>
      <c r="D114" s="8"/>
      <c r="E114" s="8"/>
      <c r="F114" s="61">
        <f t="shared" si="2"/>
        <v>0</v>
      </c>
      <c r="G114" s="62">
        <f t="shared" si="3"/>
        <v>0</v>
      </c>
    </row>
    <row r="115" spans="1:7" x14ac:dyDescent="0.25">
      <c r="A115" s="13"/>
      <c r="B115" s="8"/>
      <c r="C115" s="8"/>
      <c r="D115" s="8"/>
      <c r="E115" s="8"/>
      <c r="F115" s="61">
        <f t="shared" si="2"/>
        <v>0</v>
      </c>
      <c r="G115" s="62">
        <f t="shared" si="3"/>
        <v>0</v>
      </c>
    </row>
    <row r="116" spans="1:7" x14ac:dyDescent="0.25">
      <c r="A116" s="13"/>
      <c r="B116" s="8"/>
      <c r="C116" s="8"/>
      <c r="D116" s="8"/>
      <c r="E116" s="8"/>
      <c r="F116" s="61">
        <f t="shared" si="2"/>
        <v>0</v>
      </c>
      <c r="G116" s="62">
        <f t="shared" si="3"/>
        <v>0</v>
      </c>
    </row>
    <row r="117" spans="1:7" x14ac:dyDescent="0.25">
      <c r="A117" s="13"/>
      <c r="B117" s="8"/>
      <c r="C117" s="8"/>
      <c r="D117" s="8"/>
      <c r="E117" s="8"/>
      <c r="F117" s="61">
        <f t="shared" si="2"/>
        <v>0</v>
      </c>
      <c r="G117" s="62">
        <f t="shared" si="3"/>
        <v>0</v>
      </c>
    </row>
    <row r="118" spans="1:7" x14ac:dyDescent="0.25">
      <c r="A118" s="13"/>
      <c r="B118" s="8"/>
      <c r="C118" s="8"/>
      <c r="D118" s="8"/>
      <c r="E118" s="8"/>
      <c r="F118" s="61">
        <f t="shared" si="2"/>
        <v>0</v>
      </c>
      <c r="G118" s="62">
        <f t="shared" si="3"/>
        <v>0</v>
      </c>
    </row>
    <row r="119" spans="1:7" x14ac:dyDescent="0.25">
      <c r="A119" s="13"/>
      <c r="B119" s="8"/>
      <c r="C119" s="8"/>
      <c r="D119" s="8"/>
      <c r="E119" s="8"/>
      <c r="F119" s="61">
        <f t="shared" si="2"/>
        <v>0</v>
      </c>
      <c r="G119" s="62">
        <f t="shared" si="3"/>
        <v>0</v>
      </c>
    </row>
    <row r="120" spans="1:7" x14ac:dyDescent="0.25">
      <c r="A120" s="13"/>
      <c r="B120" s="8"/>
      <c r="C120" s="8"/>
      <c r="D120" s="8"/>
      <c r="E120" s="8"/>
      <c r="F120" s="61">
        <f t="shared" si="2"/>
        <v>0</v>
      </c>
      <c r="G120" s="62">
        <f t="shared" si="3"/>
        <v>0</v>
      </c>
    </row>
    <row r="121" spans="1:7" x14ac:dyDescent="0.25">
      <c r="A121" s="13"/>
      <c r="B121" s="8"/>
      <c r="C121" s="8"/>
      <c r="D121" s="8"/>
      <c r="E121" s="8"/>
      <c r="F121" s="61">
        <f t="shared" si="2"/>
        <v>0</v>
      </c>
      <c r="G121" s="62">
        <f t="shared" si="3"/>
        <v>0</v>
      </c>
    </row>
    <row r="122" spans="1:7" x14ac:dyDescent="0.25">
      <c r="A122" s="13"/>
      <c r="B122" s="8"/>
      <c r="C122" s="8"/>
      <c r="D122" s="8"/>
      <c r="E122" s="8"/>
      <c r="F122" s="61">
        <f t="shared" si="2"/>
        <v>0</v>
      </c>
      <c r="G122" s="62">
        <f t="shared" si="3"/>
        <v>0</v>
      </c>
    </row>
    <row r="123" spans="1:7" x14ac:dyDescent="0.25">
      <c r="A123" s="13"/>
      <c r="B123" s="8"/>
      <c r="C123" s="8"/>
      <c r="D123" s="8"/>
      <c r="E123" s="8"/>
      <c r="F123" s="61">
        <f t="shared" si="2"/>
        <v>0</v>
      </c>
      <c r="G123" s="62">
        <f t="shared" si="3"/>
        <v>0</v>
      </c>
    </row>
    <row r="124" spans="1:7" x14ac:dyDescent="0.25">
      <c r="A124" s="13"/>
      <c r="B124" s="8"/>
      <c r="C124" s="8"/>
      <c r="D124" s="8"/>
      <c r="E124" s="8"/>
      <c r="F124" s="61">
        <f t="shared" si="2"/>
        <v>0</v>
      </c>
      <c r="G124" s="62">
        <f t="shared" si="3"/>
        <v>0</v>
      </c>
    </row>
    <row r="125" spans="1:7" x14ac:dyDescent="0.25">
      <c r="A125" s="13"/>
      <c r="B125" s="8"/>
      <c r="C125" s="8"/>
      <c r="D125" s="8"/>
      <c r="E125" s="8"/>
      <c r="F125" s="61">
        <f t="shared" si="2"/>
        <v>0</v>
      </c>
      <c r="G125" s="62">
        <f t="shared" si="3"/>
        <v>0</v>
      </c>
    </row>
    <row r="126" spans="1:7" x14ac:dyDescent="0.25">
      <c r="A126" s="13"/>
      <c r="B126" s="8"/>
      <c r="C126" s="8"/>
      <c r="D126" s="8"/>
      <c r="E126" s="8"/>
      <c r="F126" s="61">
        <f t="shared" si="2"/>
        <v>0</v>
      </c>
      <c r="G126" s="62">
        <f t="shared" si="3"/>
        <v>0</v>
      </c>
    </row>
    <row r="127" spans="1:7" x14ac:dyDescent="0.25">
      <c r="A127" s="13"/>
      <c r="B127" s="8"/>
      <c r="C127" s="8"/>
      <c r="D127" s="8"/>
      <c r="E127" s="8"/>
      <c r="F127" s="61">
        <f t="shared" si="2"/>
        <v>0</v>
      </c>
      <c r="G127" s="62">
        <f t="shared" si="3"/>
        <v>0</v>
      </c>
    </row>
    <row r="128" spans="1:7" x14ac:dyDescent="0.25">
      <c r="A128" s="13"/>
      <c r="B128" s="8"/>
      <c r="C128" s="8"/>
      <c r="D128" s="8"/>
      <c r="E128" s="8"/>
      <c r="F128" s="61">
        <f t="shared" si="2"/>
        <v>0</v>
      </c>
      <c r="G128" s="62">
        <f t="shared" si="3"/>
        <v>0</v>
      </c>
    </row>
    <row r="129" spans="1:7" x14ac:dyDescent="0.25">
      <c r="A129" s="13"/>
      <c r="B129" s="8"/>
      <c r="C129" s="8"/>
      <c r="D129" s="8"/>
      <c r="E129" s="8"/>
      <c r="F129" s="61">
        <f t="shared" si="2"/>
        <v>0</v>
      </c>
      <c r="G129" s="62">
        <f t="shared" si="3"/>
        <v>0</v>
      </c>
    </row>
    <row r="130" spans="1:7" x14ac:dyDescent="0.25">
      <c r="A130" s="13"/>
      <c r="B130" s="8"/>
      <c r="C130" s="8"/>
      <c r="D130" s="8"/>
      <c r="E130" s="8"/>
      <c r="F130" s="61">
        <f t="shared" si="2"/>
        <v>0</v>
      </c>
      <c r="G130" s="62">
        <f t="shared" si="3"/>
        <v>0</v>
      </c>
    </row>
    <row r="131" spans="1:7" x14ac:dyDescent="0.25">
      <c r="A131" s="13"/>
      <c r="B131" s="8"/>
      <c r="C131" s="8"/>
      <c r="D131" s="8"/>
      <c r="E131" s="8"/>
      <c r="F131" s="61">
        <f t="shared" si="2"/>
        <v>0</v>
      </c>
      <c r="G131" s="62">
        <f t="shared" si="3"/>
        <v>0</v>
      </c>
    </row>
    <row r="132" spans="1:7" x14ac:dyDescent="0.25">
      <c r="A132" s="13"/>
      <c r="B132" s="8"/>
      <c r="C132" s="8"/>
      <c r="D132" s="8"/>
      <c r="E132" s="8"/>
      <c r="F132" s="61">
        <f t="shared" si="2"/>
        <v>0</v>
      </c>
      <c r="G132" s="62">
        <f t="shared" si="3"/>
        <v>0</v>
      </c>
    </row>
    <row r="133" spans="1:7" x14ac:dyDescent="0.25">
      <c r="A133" s="13"/>
      <c r="B133" s="8"/>
      <c r="C133" s="8"/>
      <c r="D133" s="8"/>
      <c r="E133" s="8"/>
      <c r="F133" s="61">
        <f t="shared" ref="F133:F150" si="4">SUM(D133:E133)</f>
        <v>0</v>
      </c>
      <c r="G133" s="62">
        <f t="shared" si="3"/>
        <v>0</v>
      </c>
    </row>
    <row r="134" spans="1:7" x14ac:dyDescent="0.25">
      <c r="A134" s="13"/>
      <c r="B134" s="8"/>
      <c r="C134" s="8"/>
      <c r="D134" s="8"/>
      <c r="E134" s="8"/>
      <c r="F134" s="61">
        <f t="shared" si="4"/>
        <v>0</v>
      </c>
      <c r="G134" s="62">
        <f t="shared" ref="G134:G150" si="5">SUM(D134*2+E134*2)</f>
        <v>0</v>
      </c>
    </row>
    <row r="135" spans="1:7" x14ac:dyDescent="0.25">
      <c r="A135" s="13"/>
      <c r="B135" s="8"/>
      <c r="C135" s="8"/>
      <c r="D135" s="8"/>
      <c r="E135" s="8"/>
      <c r="F135" s="61">
        <f t="shared" si="4"/>
        <v>0</v>
      </c>
      <c r="G135" s="62">
        <f t="shared" si="5"/>
        <v>0</v>
      </c>
    </row>
    <row r="136" spans="1:7" x14ac:dyDescent="0.25">
      <c r="A136" s="13"/>
      <c r="B136" s="8"/>
      <c r="C136" s="8"/>
      <c r="D136" s="8"/>
      <c r="E136" s="8"/>
      <c r="F136" s="61">
        <f t="shared" si="4"/>
        <v>0</v>
      </c>
      <c r="G136" s="62">
        <f t="shared" si="5"/>
        <v>0</v>
      </c>
    </row>
    <row r="137" spans="1:7" x14ac:dyDescent="0.25">
      <c r="A137" s="13"/>
      <c r="B137" s="8"/>
      <c r="C137" s="8"/>
      <c r="D137" s="8"/>
      <c r="E137" s="8"/>
      <c r="F137" s="61">
        <f t="shared" si="4"/>
        <v>0</v>
      </c>
      <c r="G137" s="62">
        <f t="shared" si="5"/>
        <v>0</v>
      </c>
    </row>
    <row r="138" spans="1:7" x14ac:dyDescent="0.25">
      <c r="A138" s="13"/>
      <c r="B138" s="8"/>
      <c r="C138" s="8"/>
      <c r="D138" s="8"/>
      <c r="E138" s="8"/>
      <c r="F138" s="61">
        <f t="shared" si="4"/>
        <v>0</v>
      </c>
      <c r="G138" s="62">
        <f t="shared" si="5"/>
        <v>0</v>
      </c>
    </row>
    <row r="139" spans="1:7" x14ac:dyDescent="0.25">
      <c r="A139" s="13"/>
      <c r="B139" s="8"/>
      <c r="C139" s="8"/>
      <c r="D139" s="8"/>
      <c r="E139" s="8"/>
      <c r="F139" s="61">
        <f t="shared" si="4"/>
        <v>0</v>
      </c>
      <c r="G139" s="62">
        <f t="shared" si="5"/>
        <v>0</v>
      </c>
    </row>
    <row r="140" spans="1:7" x14ac:dyDescent="0.25">
      <c r="A140" s="13"/>
      <c r="B140" s="8"/>
      <c r="C140" s="8"/>
      <c r="D140" s="8"/>
      <c r="E140" s="8"/>
      <c r="F140" s="61">
        <f t="shared" si="4"/>
        <v>0</v>
      </c>
      <c r="G140" s="62">
        <f t="shared" si="5"/>
        <v>0</v>
      </c>
    </row>
    <row r="141" spans="1:7" x14ac:dyDescent="0.25">
      <c r="A141" s="13"/>
      <c r="B141" s="8"/>
      <c r="C141" s="8"/>
      <c r="D141" s="8"/>
      <c r="E141" s="8"/>
      <c r="F141" s="61">
        <f t="shared" si="4"/>
        <v>0</v>
      </c>
      <c r="G141" s="62">
        <f t="shared" si="5"/>
        <v>0</v>
      </c>
    </row>
    <row r="142" spans="1:7" x14ac:dyDescent="0.25">
      <c r="A142" s="13"/>
      <c r="B142" s="8"/>
      <c r="C142" s="8"/>
      <c r="D142" s="8"/>
      <c r="E142" s="8"/>
      <c r="F142" s="61">
        <f t="shared" si="4"/>
        <v>0</v>
      </c>
      <c r="G142" s="62">
        <f t="shared" si="5"/>
        <v>0</v>
      </c>
    </row>
    <row r="143" spans="1:7" x14ac:dyDescent="0.25">
      <c r="A143" s="13"/>
      <c r="B143" s="8"/>
      <c r="C143" s="8"/>
      <c r="D143" s="8"/>
      <c r="E143" s="8"/>
      <c r="F143" s="61">
        <f t="shared" si="4"/>
        <v>0</v>
      </c>
      <c r="G143" s="62">
        <f t="shared" si="5"/>
        <v>0</v>
      </c>
    </row>
    <row r="144" spans="1:7" x14ac:dyDescent="0.25">
      <c r="A144" s="13"/>
      <c r="B144" s="8"/>
      <c r="C144" s="8"/>
      <c r="D144" s="8"/>
      <c r="E144" s="8"/>
      <c r="F144" s="61">
        <f t="shared" si="4"/>
        <v>0</v>
      </c>
      <c r="G144" s="62">
        <f t="shared" si="5"/>
        <v>0</v>
      </c>
    </row>
    <row r="145" spans="1:7" x14ac:dyDescent="0.25">
      <c r="A145" s="13"/>
      <c r="B145" s="8"/>
      <c r="C145" s="8"/>
      <c r="D145" s="8"/>
      <c r="E145" s="8"/>
      <c r="F145" s="61">
        <f t="shared" si="4"/>
        <v>0</v>
      </c>
      <c r="G145" s="62">
        <f t="shared" si="5"/>
        <v>0</v>
      </c>
    </row>
    <row r="146" spans="1:7" x14ac:dyDescent="0.25">
      <c r="A146" s="13"/>
      <c r="B146" s="8"/>
      <c r="C146" s="8"/>
      <c r="D146" s="8"/>
      <c r="E146" s="8"/>
      <c r="F146" s="61">
        <f t="shared" si="4"/>
        <v>0</v>
      </c>
      <c r="G146" s="62">
        <f t="shared" si="5"/>
        <v>0</v>
      </c>
    </row>
    <row r="147" spans="1:7" x14ac:dyDescent="0.25">
      <c r="A147" s="13"/>
      <c r="B147" s="8"/>
      <c r="C147" s="8"/>
      <c r="D147" s="8"/>
      <c r="E147" s="8"/>
      <c r="F147" s="61">
        <f t="shared" si="4"/>
        <v>0</v>
      </c>
      <c r="G147" s="62">
        <f t="shared" si="5"/>
        <v>0</v>
      </c>
    </row>
    <row r="148" spans="1:7" x14ac:dyDescent="0.25">
      <c r="A148" s="13"/>
      <c r="B148" s="8"/>
      <c r="C148" s="8"/>
      <c r="D148" s="8"/>
      <c r="E148" s="8"/>
      <c r="F148" s="61">
        <f t="shared" si="4"/>
        <v>0</v>
      </c>
      <c r="G148" s="62">
        <f t="shared" si="5"/>
        <v>0</v>
      </c>
    </row>
    <row r="149" spans="1:7" x14ac:dyDescent="0.25">
      <c r="A149" s="13"/>
      <c r="B149" s="8"/>
      <c r="C149" s="8"/>
      <c r="D149" s="8"/>
      <c r="E149" s="8"/>
      <c r="F149" s="61">
        <f t="shared" si="4"/>
        <v>0</v>
      </c>
      <c r="G149" s="62">
        <f t="shared" si="5"/>
        <v>0</v>
      </c>
    </row>
    <row r="150" spans="1:7" ht="13.15" thickBot="1" x14ac:dyDescent="0.3">
      <c r="A150" s="14"/>
      <c r="B150" s="17"/>
      <c r="C150" s="17"/>
      <c r="D150" s="17"/>
      <c r="E150" s="17"/>
      <c r="F150" s="63">
        <f t="shared" si="4"/>
        <v>0</v>
      </c>
      <c r="G150" s="64">
        <f t="shared" si="5"/>
        <v>0</v>
      </c>
    </row>
  </sheetData>
  <mergeCells count="9">
    <mergeCell ref="B2:C2"/>
    <mergeCell ref="J6:K6"/>
    <mergeCell ref="J7:K7"/>
    <mergeCell ref="J8:K8"/>
    <mergeCell ref="I21:K22"/>
    <mergeCell ref="I9:L12"/>
    <mergeCell ref="I18:I19"/>
    <mergeCell ref="J18:J19"/>
    <mergeCell ref="K18:K19"/>
  </mergeCells>
  <phoneticPr fontId="3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記入手順</vt:lpstr>
      <vt:lpstr>承認カウント申請　個人票</vt:lpstr>
      <vt:lpstr>G1 学術大会</vt:lpstr>
      <vt:lpstr>G2 講習会・研修会</vt:lpstr>
      <vt:lpstr>G3　著述 </vt:lpstr>
      <vt:lpstr>G４　その他</vt:lpstr>
    </vt:vector>
  </TitlesOfParts>
  <Company>日本放射線技師会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</dc:creator>
  <cp:lastModifiedBy>Yusuke Ikemoto</cp:lastModifiedBy>
  <dcterms:created xsi:type="dcterms:W3CDTF">2004-03-24T02:43:51Z</dcterms:created>
  <dcterms:modified xsi:type="dcterms:W3CDTF">2025-02-16T13:47:11Z</dcterms:modified>
</cp:coreProperties>
</file>